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s>
  <definedNames/>
  <calcPr/>
</workbook>
</file>

<file path=xl/sharedStrings.xml><?xml version="1.0" encoding="utf-8"?>
<sst xmlns="http://schemas.openxmlformats.org/spreadsheetml/2006/main" count="343" uniqueCount="119">
  <si>
    <t>49866</t>
  </si>
  <si>
    <t xml:space="preserve">  </t>
  </si>
  <si>
    <t>NOMBRE CORTO</t>
  </si>
  <si>
    <t>DESCRIPCIÓN</t>
  </si>
  <si>
    <t>Gasto por Capítulo, Concepto y Partida</t>
  </si>
  <si>
    <t>LTAIPVIL15XXXIa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</si>
  <si>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</si>
  <si>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</si>
  <si>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</si>
  <si>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</si>
  <si>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</si>
  <si>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</si>
  <si>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</si>
  <si>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</si>
  <si>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451547</t>
  </si>
  <si>
    <t>451556</t>
  </si>
  <si>
    <t>451557</t>
  </si>
  <si>
    <t>451548</t>
  </si>
  <si>
    <t>451562</t>
  </si>
  <si>
    <t>451549</t>
  </si>
  <si>
    <t>451563</t>
  </si>
  <si>
    <t>451550</t>
  </si>
  <si>
    <t>451564</t>
  </si>
  <si>
    <t>451551</t>
  </si>
  <si>
    <t>451552</t>
  </si>
  <si>
    <t>451565</t>
  </si>
  <si>
    <t>451553</t>
  </si>
  <si>
    <t>451554</t>
  </si>
  <si>
    <t>451555</t>
  </si>
  <si>
    <t>451558</t>
  </si>
  <si>
    <t>451559</t>
  </si>
  <si>
    <t>451560</t>
  </si>
  <si>
    <t>451561</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</si>
  <si>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</si>
  <si>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</si>
  <si>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</si>
  <si>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</si>
  <si>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</si>
  <si>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</si>
  <si>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</si>
  <si>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</si>
  <si>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</si>
  <si>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</si>
  <si>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</si>
  <si>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</si>
  <si>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</si>
  <si>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</si>
  <si>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</si>
  <si>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</si>
  <si>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</si>
  <si>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</si>
  <si>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</si>
  <si>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</si>
  <si>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</si>
  <si>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t>
  </si>
  <si>
    <t>Transferencia Presupuestal</t>
  </si>
  <si>
    <t>http://fiscaliaveracruz.gob.mx/primer-trimestre-marzo-2018/</t>
  </si>
  <si>
    <t>Dir. Gral. De Admon./Sub. Rec. Fin./Depto. De Control Presupuestal</t>
  </si>
  <si>
    <t>El Reporte de Clasificación Económica y por Objeto del Gasto no presenta la información del Comprometido y Ejercido</t>
  </si>
  <si>
    <t>Materiales y Suministros y, Servicios Generales</t>
  </si>
  <si>
    <t>Ayudas Sociales</t>
  </si>
  <si>
    <t>Reducción Presupuestal Subsidio FASP 2018</t>
  </si>
  <si>
    <t>Bienes Muebles, Inmuebles e Intangibles</t>
  </si>
  <si>
    <t>Inversión Pública</t>
  </si>
  <si>
    <t xml:space="preserve">AmpliaciónPresupuestal Subsidio FASP para terminación de los Centros de Justicia </t>
  </si>
  <si>
    <t>http://fiscaliaveracruz.gob.mx/segundo-trimestre-junio-2018/</t>
  </si>
  <si>
    <t>1,019,010,467.00</t>
  </si>
  <si>
    <t>1,042,934,452.00</t>
  </si>
  <si>
    <t>932,526,950.00</t>
  </si>
  <si>
    <t>893,750,605.00</t>
  </si>
  <si>
    <t>http://fiscaliaveracruz.gob.mx/cuarto-trimestre-diciembre-2018/</t>
  </si>
  <si>
    <t>191,889,370.00</t>
  </si>
  <si>
    <t>187,622,394.00</t>
  </si>
  <si>
    <t>164,665.00</t>
  </si>
  <si>
    <t>180,605,646.00</t>
  </si>
  <si>
    <t>170,907,091.00</t>
  </si>
  <si>
    <t>166,016,401.00</t>
  </si>
  <si>
    <t>87,031,218.00</t>
  </si>
  <si>
    <t>84,708,509.00</t>
  </si>
  <si>
    <t>80,468,827.00</t>
  </si>
  <si>
    <t>10,000,000.00</t>
  </si>
  <si>
    <t>37,831,761.00</t>
  </si>
  <si>
    <t>34,589,915.00</t>
  </si>
  <si>
    <t>34,292,022.00</t>
  </si>
  <si>
    <t>58,110,630.00</t>
  </si>
  <si>
    <t>218,340,914.00</t>
  </si>
  <si>
    <t>261,245.00</t>
  </si>
  <si>
    <t>214,382,689.00</t>
  </si>
  <si>
    <t>214,127,539.00</t>
  </si>
  <si>
    <t>Inversiones Financieras y Otras Provisiones</t>
  </si>
  <si>
    <t>1,908,788.00</t>
  </si>
  <si>
    <t>1,161,752,078.00</t>
  </si>
  <si>
    <t>1,168,837,222.00</t>
  </si>
  <si>
    <t>788,364,180.98</t>
  </si>
  <si>
    <t>380,473,041.02</t>
  </si>
  <si>
    <t>371,397,806.66</t>
  </si>
  <si>
    <t>http://fiscaliaveracruz.gob.mx/segundo-trimestre-junio-2019/</t>
  </si>
  <si>
    <t>256,884,859.00</t>
  </si>
  <si>
    <t>259,794,034.19</t>
  </si>
  <si>
    <t>5,450,261.43</t>
  </si>
  <si>
    <t>84,394,420.46</t>
  </si>
  <si>
    <t>82,134,581.06</t>
  </si>
  <si>
    <t>119,600,743.00</t>
  </si>
  <si>
    <t>60,505,824.00</t>
  </si>
  <si>
    <t>16,196,007.00</t>
  </si>
  <si>
    <t>21,876,307.00</t>
  </si>
  <si>
    <t>14,994,587.49</t>
  </si>
  <si>
    <t>768,244.76</t>
  </si>
  <si>
    <t>261,244.41</t>
  </si>
  <si>
    <t>materiales y suministros</t>
  </si>
  <si>
    <t>N/A</t>
  </si>
  <si>
    <t>http://fiscaliaveracruz.gob.mx/armonizacion-contable/</t>
  </si>
  <si>
    <t xml:space="preserve">Coordinacion de Subsidios Federales </t>
  </si>
  <si>
    <t>servicios generales</t>
  </si>
  <si>
    <t xml:space="preserve">bienes muebles, inmuebles e intangibles </t>
  </si>
  <si>
    <t xml:space="preserve">obra publica </t>
  </si>
  <si>
    <t>coordinacion de subsidios federales</t>
  </si>
  <si>
    <t>bienes muebles, inmuebles e intangibles</t>
  </si>
  <si>
    <t>obra publica</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</si>
</sst>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quot;/&quot;mm&quot;/&quot;yyyy"/>
    <numFmt numFmtId="165" formatCode="_-* #,##0.00_-;\-* #,##0.00_-;_-* &quot;-&quot;??_-;_-@"/>
    <numFmt numFmtId="166" formatCode="dd/mm/yyyy"/>
    <numFmt numFmtId="167" formatCode="d/m/yyyy"/>
  </numFmts>
  <fonts count="7">
    <font>
      <sz val="11.0"/>
      <color rgb="FF000000"/>
      <name val="Calibri"/>
    </font>
    <font>
      <b/>
      <sz val="11.0"/>
      <color rgb="FFFFFFFF"/>
      <name val="Arial"/>
    </font>
    <font/>
    <font>
      <sz val="10.0"/>
      <color rgb="FF000000"/>
      <name val="Arial"/>
    </font>
    <font>
      <u/>
      <sz val="10.0"/>
      <color rgb="FF0000FF"/>
      <name val="Calibri"/>
    </font>
    <font>
      <u/>
      <sz val="11.0"/>
      <color rgb="FF0000FF"/>
      <name val="Calibri"/>
    </font>
    <font>
      <u/>
      <sz val="11.0"/>
      <color rgb="FF0000FF"/>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1" fillId="2" fontId="1" numFmtId="0" xfId="0" applyAlignment="1" applyBorder="1" applyFill="1" applyFont="1">
      <alignment horizontal="center" readingOrder="0"/>
    </xf>
    <xf borderId="2" fillId="0" fontId="2" numFmtId="0" xfId="0" applyBorder="1" applyFont="1"/>
    <xf borderId="3" fillId="0" fontId="2" numFmtId="0" xfId="0" applyBorder="1" applyFont="1"/>
    <xf borderId="1" fillId="2" fontId="1" numFmtId="0" xfId="0" applyAlignment="1" applyBorder="1" applyFont="1">
      <alignment horizontal="center"/>
    </xf>
    <xf borderId="1" fillId="3" fontId="3" numFmtId="0" xfId="0" applyBorder="1" applyFill="1" applyFont="1"/>
    <xf borderId="4" fillId="3" fontId="3" numFmtId="0" xfId="0" applyAlignment="1" applyBorder="1" applyFont="1">
      <alignment horizontal="center" shrinkToFit="0" wrapText="1"/>
    </xf>
    <xf borderId="0" fillId="0" fontId="0" numFmtId="0" xfId="0" applyAlignment="1" applyFont="1">
      <alignment horizontal="left"/>
    </xf>
    <xf borderId="0" fillId="0" fontId="0" numFmtId="164" xfId="0" applyAlignment="1" applyFont="1" applyNumberFormat="1">
      <alignment horizontal="left"/>
    </xf>
    <xf borderId="0" fillId="0" fontId="2" numFmtId="0" xfId="0" applyAlignment="1" applyFont="1">
      <alignment horizontal="left"/>
    </xf>
    <xf borderId="0" fillId="0" fontId="0" numFmtId="165" xfId="0" applyAlignment="1" applyFont="1" applyNumberFormat="1">
      <alignment horizontal="left"/>
    </xf>
    <xf borderId="0" fillId="0" fontId="4" numFmtId="0" xfId="0" applyAlignment="1" applyFont="1">
      <alignment horizontal="left"/>
    </xf>
    <xf borderId="0" fillId="0" fontId="0" numFmtId="0" xfId="0" applyAlignment="1" applyFont="1">
      <alignment horizontal="left" readingOrder="0" shrinkToFit="0" vertical="bottom" wrapText="0"/>
    </xf>
    <xf borderId="0" fillId="0" fontId="0" numFmtId="166" xfId="0" applyAlignment="1" applyFont="1" applyNumberFormat="1">
      <alignment horizontal="left" readingOrder="0" shrinkToFit="0" vertical="bottom" wrapText="0"/>
    </xf>
    <xf borderId="0" fillId="0" fontId="0" numFmtId="167" xfId="0" applyAlignment="1" applyFont="1" applyNumberFormat="1">
      <alignment horizontal="left" readingOrder="0" shrinkToFit="0" vertical="bottom" wrapText="0"/>
    </xf>
    <xf borderId="0" fillId="0" fontId="5" numFmtId="0" xfId="0" applyAlignment="1" applyFont="1">
      <alignment horizontal="left" readingOrder="0" shrinkToFit="0" vertical="bottom" wrapText="0"/>
    </xf>
    <xf borderId="0" fillId="0" fontId="0" numFmtId="164" xfId="0" applyAlignment="1" applyFont="1" applyNumberFormat="1">
      <alignment horizontal="left" readingOrder="0" shrinkToFit="0" vertical="bottom" wrapText="0"/>
    </xf>
    <xf borderId="0" fillId="0" fontId="0" numFmtId="164" xfId="0" applyAlignment="1" applyFont="1" applyNumberFormat="1">
      <alignment horizontal="right" readingOrder="0" shrinkToFit="0" vertical="bottom" wrapText="0"/>
    </xf>
    <xf borderId="0" fillId="0" fontId="0" numFmtId="0" xfId="0" applyAlignment="1" applyFont="1">
      <alignment horizontal="right" readingOrder="0" shrinkToFit="0" vertical="bottom" wrapText="0"/>
    </xf>
    <xf borderId="0" fillId="0" fontId="6" numFmtId="0" xfId="0" applyAlignment="1" applyFont="1">
      <alignment readingOrder="0" shrinkToFit="0" vertical="bottom" wrapText="0"/>
    </xf>
    <xf borderId="0" fillId="0" fontId="0" numFmtId="0" xfId="0" applyAlignment="1" applyFont="1">
      <alignment readingOrder="0" shrinkToFit="0" vertical="bottom" wrapText="0"/>
    </xf>
    <xf borderId="0" fillId="0" fontId="0" numFmtId="166" xfId="0" applyAlignment="1" applyFont="1" applyNumberFormat="1">
      <alignment horizontal="righ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fiscaliaveracruz.gob.mx/armonizacion-contable/" TargetMode="External"/><Relationship Id="rId20" Type="http://schemas.openxmlformats.org/officeDocument/2006/relationships/hyperlink" Target="http://fiscaliaveracruz.gob.mx/armonizacion-contable/" TargetMode="External"/><Relationship Id="rId42" Type="http://schemas.openxmlformats.org/officeDocument/2006/relationships/hyperlink" Target="http://fiscaliaveracruz.gob.mx/armonizacion-contable/" TargetMode="External"/><Relationship Id="rId41" Type="http://schemas.openxmlformats.org/officeDocument/2006/relationships/hyperlink" Target="http://fiscaliaveracruz.gob.mx/armonizacion-contable/" TargetMode="External"/><Relationship Id="rId22" Type="http://schemas.openxmlformats.org/officeDocument/2006/relationships/hyperlink" Target="http://fiscaliaveracruz.gob.mx/armonizacion-contable/" TargetMode="External"/><Relationship Id="rId44" Type="http://schemas.openxmlformats.org/officeDocument/2006/relationships/drawing" Target="../drawings/drawing1.xml"/><Relationship Id="rId21" Type="http://schemas.openxmlformats.org/officeDocument/2006/relationships/hyperlink" Target="http://fiscaliaveracruz.gob.mx/armonizacion-contable/" TargetMode="External"/><Relationship Id="rId43" Type="http://schemas.openxmlformats.org/officeDocument/2006/relationships/hyperlink" Target="http://fiscaliaveracruz.gob.mx/armonizacion-contable/" TargetMode="External"/><Relationship Id="rId24" Type="http://schemas.openxmlformats.org/officeDocument/2006/relationships/hyperlink" Target="http://fiscaliaveracruz.gob.mx/armonizacion-contable/" TargetMode="External"/><Relationship Id="rId23" Type="http://schemas.openxmlformats.org/officeDocument/2006/relationships/hyperlink" Target="http://fiscaliaveracruz.gob.mx/armonizacion-contable/" TargetMode="External"/><Relationship Id="rId1" Type="http://schemas.openxmlformats.org/officeDocument/2006/relationships/hyperlink" Target="http://fiscaliaveracruz.gob.mx/primer-trimestre-marzo-2018/" TargetMode="External"/><Relationship Id="rId2" Type="http://schemas.openxmlformats.org/officeDocument/2006/relationships/hyperlink" Target="http://fiscaliaveracruz.gob.mx/cuarto-trimestre-diciembre-2018/" TargetMode="External"/><Relationship Id="rId3" Type="http://schemas.openxmlformats.org/officeDocument/2006/relationships/hyperlink" Target="http://fiscaliaveracruz.gob.mx/cuarto-trimestre-diciembre-2018/" TargetMode="External"/><Relationship Id="rId4" Type="http://schemas.openxmlformats.org/officeDocument/2006/relationships/hyperlink" Target="http://fiscaliaveracruz.gob.mx/cuarto-trimestre-diciembre-2018/" TargetMode="External"/><Relationship Id="rId9" Type="http://schemas.openxmlformats.org/officeDocument/2006/relationships/hyperlink" Target="http://fiscaliaveracruz.gob.mx/segundo-trimestre-junio-2019/" TargetMode="External"/><Relationship Id="rId26" Type="http://schemas.openxmlformats.org/officeDocument/2006/relationships/hyperlink" Target="http://fiscaliaveracruz.gob.mx/armonizacion-contable/" TargetMode="External"/><Relationship Id="rId25" Type="http://schemas.openxmlformats.org/officeDocument/2006/relationships/hyperlink" Target="http://fiscaliaveracruz.gob.mx/armonizacion-contable/" TargetMode="External"/><Relationship Id="rId28" Type="http://schemas.openxmlformats.org/officeDocument/2006/relationships/hyperlink" Target="http://fiscaliaveracruz.gob.mx/armonizacion-contable/" TargetMode="External"/><Relationship Id="rId27" Type="http://schemas.openxmlformats.org/officeDocument/2006/relationships/hyperlink" Target="http://fiscaliaveracruz.gob.mx/armonizacion-contable/" TargetMode="External"/><Relationship Id="rId5" Type="http://schemas.openxmlformats.org/officeDocument/2006/relationships/hyperlink" Target="http://fiscaliaveracruz.gob.mx/cuarto-trimestre-diciembre-2018/" TargetMode="External"/><Relationship Id="rId6" Type="http://schemas.openxmlformats.org/officeDocument/2006/relationships/hyperlink" Target="http://fiscaliaveracruz.gob.mx/cuarto-trimestre-diciembre-2018/" TargetMode="External"/><Relationship Id="rId29" Type="http://schemas.openxmlformats.org/officeDocument/2006/relationships/hyperlink" Target="http://fiscaliaveracruz.gob.mx/armonizacion-contable/" TargetMode="External"/><Relationship Id="rId7" Type="http://schemas.openxmlformats.org/officeDocument/2006/relationships/hyperlink" Target="http://fiscaliaveracruz.gob.mx/cuarto-trimestre-diciembre-2018/" TargetMode="External"/><Relationship Id="rId8" Type="http://schemas.openxmlformats.org/officeDocument/2006/relationships/hyperlink" Target="http://fiscaliaveracruz.gob.mx/segundo-trimestre-junio-2019/" TargetMode="External"/><Relationship Id="rId31" Type="http://schemas.openxmlformats.org/officeDocument/2006/relationships/hyperlink" Target="http://fiscaliaveracruz.gob.mx/armonizacion-contable/" TargetMode="External"/><Relationship Id="rId30" Type="http://schemas.openxmlformats.org/officeDocument/2006/relationships/hyperlink" Target="http://fiscaliaveracruz.gob.mx/armonizacion-contable/" TargetMode="External"/><Relationship Id="rId11" Type="http://schemas.openxmlformats.org/officeDocument/2006/relationships/hyperlink" Target="http://fiscaliaveracruz.gob.mx/segundo-trimestre-junio-2019/" TargetMode="External"/><Relationship Id="rId33" Type="http://schemas.openxmlformats.org/officeDocument/2006/relationships/hyperlink" Target="http://fiscaliaveracruz.gob.mx/armonizacion-contable/" TargetMode="External"/><Relationship Id="rId10" Type="http://schemas.openxmlformats.org/officeDocument/2006/relationships/hyperlink" Target="http://fiscaliaveracruz.gob.mx/segundo-trimestre-junio-2019/" TargetMode="External"/><Relationship Id="rId32" Type="http://schemas.openxmlformats.org/officeDocument/2006/relationships/hyperlink" Target="http://fiscaliaveracruz.gob.mx/armonizacion-contable/" TargetMode="External"/><Relationship Id="rId13" Type="http://schemas.openxmlformats.org/officeDocument/2006/relationships/hyperlink" Target="http://fiscaliaveracruz.gob.mx/armonizacion-contable/" TargetMode="External"/><Relationship Id="rId35" Type="http://schemas.openxmlformats.org/officeDocument/2006/relationships/hyperlink" Target="http://fiscaliaveracruz.gob.mx/armonizacion-contable/" TargetMode="External"/><Relationship Id="rId12" Type="http://schemas.openxmlformats.org/officeDocument/2006/relationships/hyperlink" Target="http://fiscaliaveracruz.gob.mx/segundo-trimestre-junio-2019/" TargetMode="External"/><Relationship Id="rId34" Type="http://schemas.openxmlformats.org/officeDocument/2006/relationships/hyperlink" Target="http://fiscaliaveracruz.gob.mx/armonizacion-contable/" TargetMode="External"/><Relationship Id="rId15" Type="http://schemas.openxmlformats.org/officeDocument/2006/relationships/hyperlink" Target="http://fiscaliaveracruz.gob.mx/armonizacion-contable/" TargetMode="External"/><Relationship Id="rId37" Type="http://schemas.openxmlformats.org/officeDocument/2006/relationships/hyperlink" Target="http://fiscaliaveracruz.gob.mx/armonizacion-contable/" TargetMode="External"/><Relationship Id="rId14" Type="http://schemas.openxmlformats.org/officeDocument/2006/relationships/hyperlink" Target="http://fiscaliaveracruz.gob.mx/armonizacion-contable/" TargetMode="External"/><Relationship Id="rId36" Type="http://schemas.openxmlformats.org/officeDocument/2006/relationships/hyperlink" Target="http://fiscaliaveracruz.gob.mx/armonizacion-contable/" TargetMode="External"/><Relationship Id="rId17" Type="http://schemas.openxmlformats.org/officeDocument/2006/relationships/hyperlink" Target="http://fiscaliaveracruz.gob.mx/armonizacion-contable/" TargetMode="External"/><Relationship Id="rId39" Type="http://schemas.openxmlformats.org/officeDocument/2006/relationships/hyperlink" Target="http://fiscaliaveracruz.gob.mx/armonizacion-contable/" TargetMode="External"/><Relationship Id="rId16" Type="http://schemas.openxmlformats.org/officeDocument/2006/relationships/hyperlink" Target="http://fiscaliaveracruz.gob.mx/armonizacion-contable/" TargetMode="External"/><Relationship Id="rId38" Type="http://schemas.openxmlformats.org/officeDocument/2006/relationships/hyperlink" Target="http://fiscaliaveracruz.gob.mx/armonizacion-contable/" TargetMode="External"/><Relationship Id="rId19" Type="http://schemas.openxmlformats.org/officeDocument/2006/relationships/hyperlink" Target="http://fiscaliaveracruz.gob.mx/armonizacion-contable/" TargetMode="External"/><Relationship Id="rId18" Type="http://schemas.openxmlformats.org/officeDocument/2006/relationships/hyperlink" Target="http://fiscaliaveracruz.gob.mx/armonizacion-contable/"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57.57"/>
    <col customWidth="1" min="5" max="5" width="58.57"/>
    <col customWidth="1" min="6" max="6" width="58.43"/>
    <col customWidth="1" min="7" max="7" width="81.71"/>
    <col customWidth="1" min="8" max="8" width="83.29"/>
    <col customWidth="1" min="9" max="9" width="84.57"/>
    <col customWidth="1" min="10" max="10" width="87.0"/>
    <col customWidth="1" min="11" max="11" width="84.57"/>
    <col customWidth="1" min="12" max="12" width="81.43"/>
    <col customWidth="1" min="13" max="13" width="81.57"/>
    <col customWidth="1" min="14" max="14" width="50.57"/>
    <col customWidth="1" min="15" max="15" width="61.43"/>
    <col customWidth="1" min="16" max="16" width="73.14"/>
    <col customWidth="1" min="17" max="17" width="17.57"/>
    <col customWidth="1" min="18" max="18" width="20.14"/>
    <col customWidth="1" min="19" max="19" width="8.0"/>
    <col customWidth="1" min="20" max="33" width="9.14"/>
  </cols>
  <sheetData>
    <row r="1" hidden="1">
      <c r="A1" t="s">
        <v>0</v>
      </c>
    </row>
    <row r="2">
      <c r="A2" s="1" t="s">
        <v>1</v>
      </c>
      <c r="B2" s="2"/>
      <c r="C2" s="3"/>
      <c r="D2" s="4" t="s">
        <v>2</v>
      </c>
      <c r="E2" s="2"/>
      <c r="F2" s="3"/>
      <c r="G2" s="4" t="s">
        <v>3</v>
      </c>
      <c r="H2" s="2"/>
      <c r="I2" s="3"/>
    </row>
    <row r="3">
      <c r="A3" s="5" t="s">
        <v>4</v>
      </c>
      <c r="B3" s="2"/>
      <c r="C3" s="3"/>
      <c r="D3" s="5" t="s">
        <v>5</v>
      </c>
      <c r="E3" s="2"/>
      <c r="F3" s="3"/>
      <c r="G3" s="5" t="s">
        <v>6</v>
      </c>
      <c r="H3" s="2"/>
      <c r="I3" s="3"/>
    </row>
    <row r="4" hidden="1">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c r="A6" s="4" t="s">
        <v>33</v>
      </c>
      <c r="B6" s="2"/>
      <c r="C6" s="2"/>
      <c r="D6" s="2"/>
      <c r="E6" s="2"/>
      <c r="F6" s="2"/>
      <c r="G6" s="2"/>
      <c r="H6" s="2"/>
      <c r="I6" s="2"/>
      <c r="J6" s="2"/>
      <c r="K6" s="2"/>
      <c r="L6" s="2"/>
      <c r="M6" s="2"/>
      <c r="N6" s="2"/>
      <c r="O6" s="2"/>
      <c r="P6" s="2"/>
      <c r="Q6" s="2"/>
      <c r="R6" s="2"/>
      <c r="S6" s="3"/>
    </row>
    <row r="7">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c r="S7" s="6" t="s">
        <v>52</v>
      </c>
    </row>
    <row r="8">
      <c r="A8" s="7">
        <v>2018.0</v>
      </c>
      <c r="B8" s="8">
        <v>43101.0</v>
      </c>
      <c r="C8" s="8">
        <v>43190.0</v>
      </c>
      <c r="D8" s="9">
        <v>2100000.0</v>
      </c>
      <c r="E8" s="9">
        <v>211.0</v>
      </c>
      <c r="F8" s="9">
        <v>2111100.0</v>
      </c>
      <c r="G8" s="9" t="s">
        <v>53</v>
      </c>
      <c r="H8" s="10">
        <v>1.019010467E9</v>
      </c>
      <c r="I8" s="10">
        <v>1.023184392E9</v>
      </c>
      <c r="J8" s="7" t="s">
        <v>54</v>
      </c>
      <c r="K8" s="10">
        <v>2.12299605E8</v>
      </c>
      <c r="L8" s="7" t="s">
        <v>54</v>
      </c>
      <c r="M8" s="10">
        <v>2.06747561E8</v>
      </c>
      <c r="N8" s="7" t="s">
        <v>55</v>
      </c>
      <c r="O8" s="11" t="s">
        <v>56</v>
      </c>
      <c r="P8" s="7" t="s">
        <v>57</v>
      </c>
      <c r="Q8" s="8">
        <v>43208.0</v>
      </c>
      <c r="R8" s="8">
        <v>43208.0</v>
      </c>
      <c r="S8" s="7" t="s">
        <v>58</v>
      </c>
      <c r="T8" s="9"/>
      <c r="U8" s="9"/>
      <c r="V8" s="9"/>
      <c r="W8" s="9"/>
      <c r="X8" s="9"/>
      <c r="Y8" s="9"/>
      <c r="Z8" s="9"/>
      <c r="AA8" s="9"/>
      <c r="AB8" s="9"/>
      <c r="AC8" s="9"/>
      <c r="AD8" s="9"/>
      <c r="AE8" s="9"/>
      <c r="AF8" s="9"/>
      <c r="AG8" s="9"/>
    </row>
    <row r="9">
      <c r="A9" s="7">
        <v>2018.0</v>
      </c>
      <c r="B9" s="8">
        <v>43101.0</v>
      </c>
      <c r="C9" s="8">
        <v>43190.0</v>
      </c>
      <c r="D9" s="9">
        <v>2100000.0</v>
      </c>
      <c r="E9" s="9">
        <v>212.0</v>
      </c>
      <c r="F9" s="9">
        <v>2112000.0</v>
      </c>
      <c r="G9" s="9" t="s">
        <v>59</v>
      </c>
      <c r="H9" s="10">
        <f>44658232+147231138</f>
        <v>191889370</v>
      </c>
      <c r="I9" s="10">
        <f>44658232+147607818</f>
        <v>192266050</v>
      </c>
      <c r="J9" s="7" t="s">
        <v>54</v>
      </c>
      <c r="K9" s="10">
        <f>3902718+21453980</f>
        <v>25356698</v>
      </c>
      <c r="L9" s="7" t="s">
        <v>54</v>
      </c>
      <c r="M9" s="10">
        <f>3902718+17009865</f>
        <v>20912583</v>
      </c>
      <c r="N9" s="7" t="s">
        <v>55</v>
      </c>
      <c r="O9" s="11" t="s">
        <v>56</v>
      </c>
      <c r="P9" s="7" t="s">
        <v>57</v>
      </c>
      <c r="Q9" s="8">
        <v>43208.0</v>
      </c>
      <c r="R9" s="8">
        <v>43208.0</v>
      </c>
      <c r="S9" s="7" t="s">
        <v>58</v>
      </c>
      <c r="T9" s="9"/>
      <c r="U9" s="9"/>
      <c r="V9" s="9"/>
      <c r="W9" s="9"/>
      <c r="X9" s="9"/>
      <c r="Y9" s="9"/>
      <c r="Z9" s="9"/>
      <c r="AA9" s="9"/>
      <c r="AB9" s="9"/>
      <c r="AC9" s="9"/>
      <c r="AD9" s="9"/>
      <c r="AE9" s="9"/>
      <c r="AF9" s="9"/>
      <c r="AG9" s="9"/>
    </row>
    <row r="10">
      <c r="A10" s="7">
        <v>2018.0</v>
      </c>
      <c r="B10" s="8">
        <v>43101.0</v>
      </c>
      <c r="C10" s="8">
        <v>43190.0</v>
      </c>
      <c r="D10" s="9">
        <v>2100000.0</v>
      </c>
      <c r="E10" s="9">
        <v>215.0</v>
      </c>
      <c r="F10" s="9">
        <v>2151300.0</v>
      </c>
      <c r="G10" s="9" t="s">
        <v>60</v>
      </c>
      <c r="H10" s="10">
        <v>1.66016401E8</v>
      </c>
      <c r="I10" s="10">
        <v>1.19942417E8</v>
      </c>
      <c r="J10" s="7" t="s">
        <v>54</v>
      </c>
      <c r="K10" s="10">
        <v>1849585.0</v>
      </c>
      <c r="L10" s="7" t="s">
        <v>54</v>
      </c>
      <c r="M10" s="10">
        <v>0.0</v>
      </c>
      <c r="N10" s="9" t="s">
        <v>61</v>
      </c>
      <c r="O10" s="11" t="s">
        <v>56</v>
      </c>
      <c r="P10" s="7" t="s">
        <v>57</v>
      </c>
      <c r="Q10" s="8">
        <v>43208.0</v>
      </c>
      <c r="R10" s="8">
        <v>43208.0</v>
      </c>
      <c r="S10" s="7" t="s">
        <v>58</v>
      </c>
      <c r="T10" s="9"/>
      <c r="U10" s="9"/>
      <c r="V10" s="9"/>
      <c r="W10" s="9"/>
      <c r="X10" s="9"/>
      <c r="Y10" s="9"/>
      <c r="Z10" s="9"/>
      <c r="AA10" s="9"/>
      <c r="AB10" s="9"/>
      <c r="AC10" s="9"/>
      <c r="AD10" s="9"/>
      <c r="AE10" s="9"/>
      <c r="AF10" s="9"/>
      <c r="AG10" s="9"/>
    </row>
    <row r="11">
      <c r="A11" s="7">
        <v>2018.0</v>
      </c>
      <c r="B11" s="8">
        <v>43101.0</v>
      </c>
      <c r="C11" s="8">
        <v>43190.0</v>
      </c>
      <c r="D11" s="9">
        <v>2200000.0</v>
      </c>
      <c r="E11" s="9">
        <v>222.0</v>
      </c>
      <c r="F11" s="9">
        <v>2225300.0</v>
      </c>
      <c r="G11" s="9" t="s">
        <v>62</v>
      </c>
      <c r="H11" s="10">
        <v>1.0E7</v>
      </c>
      <c r="I11" s="10">
        <f>+H11</f>
        <v>10000000</v>
      </c>
      <c r="J11" s="7" t="s">
        <v>54</v>
      </c>
      <c r="K11" s="10">
        <v>51467.0</v>
      </c>
      <c r="L11" s="7" t="s">
        <v>54</v>
      </c>
      <c r="M11" s="10">
        <v>51467.0</v>
      </c>
      <c r="N11" s="7" t="s">
        <v>54</v>
      </c>
      <c r="O11" s="11" t="s">
        <v>56</v>
      </c>
      <c r="P11" s="7" t="s">
        <v>57</v>
      </c>
      <c r="Q11" s="8">
        <v>43208.0</v>
      </c>
      <c r="R11" s="8">
        <v>43208.0</v>
      </c>
      <c r="S11" s="7" t="s">
        <v>58</v>
      </c>
      <c r="T11" s="9"/>
      <c r="U11" s="9"/>
      <c r="V11" s="9"/>
      <c r="W11" s="9"/>
      <c r="X11" s="9"/>
      <c r="Y11" s="9"/>
      <c r="Z11" s="9"/>
      <c r="AA11" s="9"/>
      <c r="AB11" s="9"/>
      <c r="AC11" s="9"/>
      <c r="AD11" s="9"/>
      <c r="AE11" s="9"/>
      <c r="AF11" s="9"/>
      <c r="AG11" s="9"/>
    </row>
    <row r="12">
      <c r="A12" s="7">
        <v>2018.0</v>
      </c>
      <c r="B12" s="8">
        <v>43101.0</v>
      </c>
      <c r="C12" s="8">
        <v>43190.0</v>
      </c>
      <c r="D12" s="9">
        <v>2200000.0</v>
      </c>
      <c r="E12" s="9">
        <v>221.0</v>
      </c>
      <c r="F12" s="9">
        <v>2210000.0</v>
      </c>
      <c r="G12" s="9" t="s">
        <v>63</v>
      </c>
      <c r="H12" s="10">
        <v>5.811063E7</v>
      </c>
      <c r="I12" s="10">
        <v>1.89488719E8</v>
      </c>
      <c r="J12" s="7" t="s">
        <v>54</v>
      </c>
      <c r="K12" s="10">
        <v>8.6361136E7</v>
      </c>
      <c r="L12" s="7" t="s">
        <v>54</v>
      </c>
      <c r="M12" s="10">
        <v>2.8494095E7</v>
      </c>
      <c r="N12" s="7" t="s">
        <v>64</v>
      </c>
      <c r="O12" s="11" t="s">
        <v>56</v>
      </c>
      <c r="P12" s="7" t="s">
        <v>57</v>
      </c>
      <c r="Q12" s="8">
        <v>43208.0</v>
      </c>
      <c r="R12" s="8">
        <v>43208.0</v>
      </c>
      <c r="S12" s="7" t="s">
        <v>58</v>
      </c>
      <c r="T12" s="9"/>
      <c r="U12" s="9"/>
      <c r="V12" s="9"/>
      <c r="W12" s="9"/>
      <c r="X12" s="9"/>
      <c r="Y12" s="9"/>
      <c r="Z12" s="9"/>
      <c r="AA12" s="9"/>
      <c r="AB12" s="9"/>
      <c r="AC12" s="9"/>
      <c r="AD12" s="9"/>
      <c r="AE12" s="9"/>
      <c r="AF12" s="9"/>
      <c r="AG12" s="9"/>
    </row>
    <row r="13">
      <c r="A13" s="7">
        <v>2018.0</v>
      </c>
      <c r="B13" s="8">
        <v>43191.0</v>
      </c>
      <c r="C13" s="8">
        <v>43281.0</v>
      </c>
      <c r="D13" s="7">
        <v>2100000.0</v>
      </c>
      <c r="E13" s="7">
        <v>211.0</v>
      </c>
      <c r="F13" s="7">
        <v>2111100.0</v>
      </c>
      <c r="G13" s="7" t="s">
        <v>53</v>
      </c>
      <c r="H13" s="10">
        <v>1.019010467E9</v>
      </c>
      <c r="I13" s="10">
        <v>1.031827327E9</v>
      </c>
      <c r="J13" s="10">
        <v>6.35120852E8</v>
      </c>
      <c r="K13" s="10">
        <v>3.96706475E8</v>
      </c>
      <c r="L13" s="10">
        <f t="shared" ref="L13:L17" si="1">+K13</f>
        <v>396706475</v>
      </c>
      <c r="M13" s="10">
        <v>3.90644768E8</v>
      </c>
      <c r="N13" s="7" t="s">
        <v>55</v>
      </c>
      <c r="O13" s="11" t="s">
        <v>65</v>
      </c>
      <c r="P13" s="7" t="s">
        <v>57</v>
      </c>
      <c r="Q13" s="8">
        <v>43311.0</v>
      </c>
      <c r="R13" s="8">
        <v>43311.0</v>
      </c>
      <c r="S13" s="7" t="s">
        <v>58</v>
      </c>
      <c r="T13" s="7"/>
      <c r="U13" s="7"/>
      <c r="V13" s="7"/>
      <c r="W13" s="7"/>
      <c r="X13" s="7"/>
      <c r="Y13" s="7"/>
      <c r="Z13" s="7"/>
      <c r="AA13" s="7"/>
      <c r="AB13" s="7"/>
      <c r="AC13" s="7"/>
      <c r="AD13" s="7"/>
      <c r="AE13" s="7"/>
      <c r="AF13" s="7"/>
      <c r="AG13" s="7"/>
    </row>
    <row r="14">
      <c r="A14" s="7">
        <v>2018.0</v>
      </c>
      <c r="B14" s="8">
        <v>43191.0</v>
      </c>
      <c r="C14" s="8">
        <v>43281.0</v>
      </c>
      <c r="D14" s="7">
        <v>2100000.0</v>
      </c>
      <c r="E14" s="7">
        <v>212.0</v>
      </c>
      <c r="F14" s="7">
        <v>2112000.0</v>
      </c>
      <c r="G14" s="7" t="s">
        <v>59</v>
      </c>
      <c r="H14" s="10">
        <f>44658232+147231138</f>
        <v>191889370</v>
      </c>
      <c r="I14" s="10">
        <v>1.83868558E8</v>
      </c>
      <c r="J14" s="10">
        <v>2376129.0</v>
      </c>
      <c r="K14" s="10">
        <f>27335790+54333079</f>
        <v>81668869</v>
      </c>
      <c r="L14" s="10">
        <f t="shared" si="1"/>
        <v>81668869</v>
      </c>
      <c r="M14" s="10">
        <f>27305728+48016897</f>
        <v>75322625</v>
      </c>
      <c r="N14" s="7" t="s">
        <v>55</v>
      </c>
      <c r="O14" s="11" t="s">
        <v>65</v>
      </c>
      <c r="P14" s="7" t="s">
        <v>57</v>
      </c>
      <c r="Q14" s="8">
        <v>43311.0</v>
      </c>
      <c r="R14" s="8">
        <v>43311.0</v>
      </c>
      <c r="S14" s="7" t="s">
        <v>58</v>
      </c>
      <c r="T14" s="7"/>
      <c r="U14" s="7"/>
      <c r="V14" s="7"/>
      <c r="W14" s="7"/>
      <c r="X14" s="7"/>
      <c r="Y14" s="7"/>
      <c r="Z14" s="7"/>
      <c r="AA14" s="7"/>
      <c r="AB14" s="7"/>
      <c r="AC14" s="7"/>
      <c r="AD14" s="7"/>
      <c r="AE14" s="7"/>
      <c r="AF14" s="7"/>
      <c r="AG14" s="7"/>
    </row>
    <row r="15">
      <c r="A15" s="7">
        <v>2018.0</v>
      </c>
      <c r="B15" s="8">
        <v>43191.0</v>
      </c>
      <c r="C15" s="8">
        <v>43281.0</v>
      </c>
      <c r="D15" s="7">
        <v>2100000.0</v>
      </c>
      <c r="E15" s="7">
        <v>215.0</v>
      </c>
      <c r="F15" s="7">
        <v>2151300.0</v>
      </c>
      <c r="G15" s="7" t="s">
        <v>60</v>
      </c>
      <c r="H15" s="10">
        <v>1.66016401E8</v>
      </c>
      <c r="I15" s="10">
        <v>8.6184581E7</v>
      </c>
      <c r="J15" s="7">
        <v>0.0</v>
      </c>
      <c r="K15" s="10">
        <v>5131985.0</v>
      </c>
      <c r="L15" s="10">
        <f t="shared" si="1"/>
        <v>5131985</v>
      </c>
      <c r="M15" s="10">
        <v>5131985.0</v>
      </c>
      <c r="N15" s="7" t="s">
        <v>55</v>
      </c>
      <c r="O15" s="11" t="s">
        <v>65</v>
      </c>
      <c r="P15" s="7" t="s">
        <v>57</v>
      </c>
      <c r="Q15" s="8">
        <v>43311.0</v>
      </c>
      <c r="R15" s="8">
        <v>43311.0</v>
      </c>
      <c r="S15" s="7" t="s">
        <v>58</v>
      </c>
      <c r="T15" s="7"/>
      <c r="U15" s="7"/>
      <c r="V15" s="7"/>
      <c r="W15" s="7"/>
      <c r="X15" s="7"/>
      <c r="Y15" s="7"/>
      <c r="Z15" s="7"/>
      <c r="AA15" s="7"/>
      <c r="AB15" s="7"/>
      <c r="AC15" s="7"/>
      <c r="AD15" s="7"/>
      <c r="AE15" s="7"/>
      <c r="AF15" s="7"/>
      <c r="AG15" s="7"/>
    </row>
    <row r="16">
      <c r="A16" s="7">
        <v>2018.0</v>
      </c>
      <c r="B16" s="8">
        <v>43191.0</v>
      </c>
      <c r="C16" s="8">
        <v>43281.0</v>
      </c>
      <c r="D16" s="7">
        <v>2200000.0</v>
      </c>
      <c r="E16" s="7">
        <v>222.0</v>
      </c>
      <c r="F16" s="7">
        <v>2225300.0</v>
      </c>
      <c r="G16" s="7" t="s">
        <v>62</v>
      </c>
      <c r="H16" s="10">
        <v>1.0E7</v>
      </c>
      <c r="I16" s="10">
        <v>1.0E7</v>
      </c>
      <c r="J16" s="7">
        <v>0.0</v>
      </c>
      <c r="K16" s="10">
        <v>3575003.0</v>
      </c>
      <c r="L16" s="10">
        <f t="shared" si="1"/>
        <v>3575003</v>
      </c>
      <c r="M16" s="10">
        <v>3575003.0</v>
      </c>
      <c r="N16" s="7" t="s">
        <v>54</v>
      </c>
      <c r="O16" s="11" t="s">
        <v>65</v>
      </c>
      <c r="P16" s="7" t="s">
        <v>57</v>
      </c>
      <c r="Q16" s="8">
        <v>43311.0</v>
      </c>
      <c r="R16" s="8">
        <v>43311.0</v>
      </c>
      <c r="S16" s="7" t="s">
        <v>58</v>
      </c>
      <c r="T16" s="7"/>
      <c r="U16" s="7"/>
      <c r="V16" s="7"/>
      <c r="W16" s="7"/>
      <c r="X16" s="7"/>
      <c r="Y16" s="7"/>
      <c r="Z16" s="7"/>
      <c r="AA16" s="7"/>
      <c r="AB16" s="7"/>
      <c r="AC16" s="7"/>
      <c r="AD16" s="7"/>
      <c r="AE16" s="7"/>
      <c r="AF16" s="7"/>
      <c r="AG16" s="7"/>
    </row>
    <row r="17">
      <c r="A17" s="7">
        <v>2018.0</v>
      </c>
      <c r="B17" s="8">
        <v>43191.0</v>
      </c>
      <c r="C17" s="8">
        <v>43281.0</v>
      </c>
      <c r="D17" s="7">
        <v>2200000.0</v>
      </c>
      <c r="E17" s="7">
        <v>221.0</v>
      </c>
      <c r="F17" s="7">
        <v>2210000.0</v>
      </c>
      <c r="G17" s="7" t="s">
        <v>63</v>
      </c>
      <c r="H17" s="10">
        <v>5.811063E7</v>
      </c>
      <c r="I17" s="10">
        <v>2.23246555E8</v>
      </c>
      <c r="J17" s="10">
        <v>1.2976684E7</v>
      </c>
      <c r="K17" s="10">
        <v>1.16493319E8</v>
      </c>
      <c r="L17" s="10">
        <f t="shared" si="1"/>
        <v>116493319</v>
      </c>
      <c r="M17" s="10">
        <v>1.15604615E8</v>
      </c>
      <c r="N17" s="7" t="s">
        <v>55</v>
      </c>
      <c r="O17" s="11" t="s">
        <v>65</v>
      </c>
      <c r="P17" s="7" t="s">
        <v>57</v>
      </c>
      <c r="Q17" s="8">
        <v>43311.0</v>
      </c>
      <c r="R17" s="8">
        <v>43311.0</v>
      </c>
      <c r="S17" s="7" t="s">
        <v>58</v>
      </c>
      <c r="T17" s="7"/>
      <c r="U17" s="7"/>
      <c r="V17" s="7"/>
      <c r="W17" s="7"/>
      <c r="X17" s="7"/>
      <c r="Y17" s="7"/>
      <c r="Z17" s="7"/>
      <c r="AA17" s="7"/>
      <c r="AB17" s="7"/>
      <c r="AC17" s="7"/>
      <c r="AD17" s="7"/>
      <c r="AE17" s="7"/>
      <c r="AF17" s="7"/>
      <c r="AG17" s="7"/>
    </row>
    <row r="18" ht="15.75" customHeight="1">
      <c r="A18" s="12">
        <v>2018.0</v>
      </c>
      <c r="B18" s="13">
        <v>43374.0</v>
      </c>
      <c r="C18" s="14">
        <v>43465.0</v>
      </c>
      <c r="D18" s="12">
        <v>2100000.0</v>
      </c>
      <c r="E18" s="12">
        <v>211.0</v>
      </c>
      <c r="F18" s="12">
        <v>2111100.0</v>
      </c>
      <c r="G18" s="12" t="s">
        <v>53</v>
      </c>
      <c r="H18" s="12" t="s">
        <v>66</v>
      </c>
      <c r="I18" s="12" t="s">
        <v>67</v>
      </c>
      <c r="J18" s="12" t="s">
        <v>54</v>
      </c>
      <c r="K18" s="12" t="s">
        <v>68</v>
      </c>
      <c r="L18" s="12" t="s">
        <v>68</v>
      </c>
      <c r="M18" s="12" t="s">
        <v>69</v>
      </c>
      <c r="N18" s="12" t="s">
        <v>55</v>
      </c>
      <c r="O18" s="15" t="s">
        <v>70</v>
      </c>
      <c r="P18" s="12" t="s">
        <v>57</v>
      </c>
      <c r="Q18" s="16">
        <v>43493.0</v>
      </c>
      <c r="R18" s="16">
        <v>43493.0</v>
      </c>
      <c r="S18" s="12" t="s">
        <v>58</v>
      </c>
      <c r="T18" s="9"/>
      <c r="U18" s="9"/>
      <c r="V18" s="9"/>
      <c r="W18" s="9"/>
      <c r="X18" s="9"/>
      <c r="Y18" s="9"/>
      <c r="Z18" s="9"/>
      <c r="AA18" s="9"/>
      <c r="AB18" s="9"/>
      <c r="AC18" s="9"/>
      <c r="AD18" s="9"/>
      <c r="AE18" s="9"/>
      <c r="AF18" s="9"/>
      <c r="AG18" s="9"/>
    </row>
    <row r="19" ht="15.75" customHeight="1">
      <c r="A19" s="12">
        <v>2018.0</v>
      </c>
      <c r="B19" s="13">
        <v>43374.0</v>
      </c>
      <c r="C19" s="14">
        <v>43465.0</v>
      </c>
      <c r="D19" s="12">
        <v>2100000.0</v>
      </c>
      <c r="E19" s="12">
        <v>212.0</v>
      </c>
      <c r="F19" s="12">
        <v>2112000.0</v>
      </c>
      <c r="G19" s="12" t="s">
        <v>59</v>
      </c>
      <c r="H19" s="12" t="s">
        <v>71</v>
      </c>
      <c r="I19" s="12" t="s">
        <v>72</v>
      </c>
      <c r="J19" s="12" t="s">
        <v>73</v>
      </c>
      <c r="K19" s="12" t="s">
        <v>74</v>
      </c>
      <c r="L19" s="12" t="s">
        <v>74</v>
      </c>
      <c r="M19" s="12" t="s">
        <v>75</v>
      </c>
      <c r="N19" s="12" t="s">
        <v>55</v>
      </c>
      <c r="O19" s="15" t="s">
        <v>70</v>
      </c>
      <c r="P19" s="12" t="s">
        <v>57</v>
      </c>
      <c r="Q19" s="13">
        <v>43493.0</v>
      </c>
      <c r="R19" s="13">
        <v>43493.0</v>
      </c>
      <c r="S19" s="12" t="s">
        <v>58</v>
      </c>
      <c r="T19" s="9"/>
      <c r="U19" s="9"/>
      <c r="V19" s="9"/>
      <c r="W19" s="9"/>
      <c r="X19" s="9"/>
      <c r="Y19" s="9"/>
      <c r="Z19" s="9"/>
      <c r="AA19" s="9"/>
      <c r="AB19" s="9"/>
      <c r="AC19" s="9"/>
      <c r="AD19" s="9"/>
      <c r="AE19" s="9"/>
      <c r="AF19" s="9"/>
      <c r="AG19" s="9"/>
    </row>
    <row r="20" ht="15.75" customHeight="1">
      <c r="A20" s="12">
        <v>2018.0</v>
      </c>
      <c r="B20" s="13">
        <v>43374.0</v>
      </c>
      <c r="C20" s="14">
        <v>43465.0</v>
      </c>
      <c r="D20" s="12">
        <v>2100000.0</v>
      </c>
      <c r="E20" s="12">
        <v>215.0</v>
      </c>
      <c r="F20" s="12">
        <v>2151300.0</v>
      </c>
      <c r="G20" s="12" t="s">
        <v>60</v>
      </c>
      <c r="H20" s="12" t="s">
        <v>76</v>
      </c>
      <c r="I20" s="12" t="s">
        <v>77</v>
      </c>
      <c r="J20" s="12" t="s">
        <v>54</v>
      </c>
      <c r="K20" s="12" t="s">
        <v>78</v>
      </c>
      <c r="L20" s="12" t="s">
        <v>78</v>
      </c>
      <c r="M20" s="12" t="s">
        <v>79</v>
      </c>
      <c r="N20" s="12" t="s">
        <v>55</v>
      </c>
      <c r="O20" s="15" t="s">
        <v>70</v>
      </c>
      <c r="P20" s="12" t="s">
        <v>57</v>
      </c>
      <c r="Q20" s="13">
        <v>43493.0</v>
      </c>
      <c r="R20" s="13">
        <v>43493.0</v>
      </c>
      <c r="S20" s="12" t="s">
        <v>58</v>
      </c>
      <c r="T20" s="9"/>
      <c r="U20" s="9"/>
      <c r="V20" s="9"/>
      <c r="W20" s="9"/>
      <c r="X20" s="9"/>
      <c r="Y20" s="9"/>
      <c r="Z20" s="9"/>
      <c r="AA20" s="9"/>
      <c r="AB20" s="9"/>
      <c r="AC20" s="9"/>
      <c r="AD20" s="9"/>
      <c r="AE20" s="9"/>
      <c r="AF20" s="9"/>
      <c r="AG20" s="9"/>
    </row>
    <row r="21" ht="15.75" customHeight="1">
      <c r="A21" s="12">
        <v>2018.0</v>
      </c>
      <c r="B21" s="13">
        <v>43374.0</v>
      </c>
      <c r="C21" s="14">
        <v>43465.0</v>
      </c>
      <c r="D21" s="12">
        <v>2200000.0</v>
      </c>
      <c r="E21" s="12">
        <v>222.0</v>
      </c>
      <c r="F21" s="12">
        <v>2225300.0</v>
      </c>
      <c r="G21" s="12" t="s">
        <v>62</v>
      </c>
      <c r="H21" s="12" t="s">
        <v>80</v>
      </c>
      <c r="I21" s="12" t="s">
        <v>81</v>
      </c>
      <c r="J21" s="12" t="s">
        <v>54</v>
      </c>
      <c r="K21" s="12" t="s">
        <v>82</v>
      </c>
      <c r="L21" s="12" t="s">
        <v>82</v>
      </c>
      <c r="M21" s="12" t="s">
        <v>83</v>
      </c>
      <c r="N21" s="12" t="s">
        <v>55</v>
      </c>
      <c r="O21" s="15" t="s">
        <v>70</v>
      </c>
      <c r="P21" s="12" t="s">
        <v>57</v>
      </c>
      <c r="Q21" s="13">
        <v>43493.0</v>
      </c>
      <c r="R21" s="13">
        <v>43493.0</v>
      </c>
      <c r="S21" s="12" t="s">
        <v>58</v>
      </c>
      <c r="T21" s="9"/>
      <c r="U21" s="9"/>
      <c r="V21" s="9"/>
      <c r="W21" s="9"/>
      <c r="X21" s="9"/>
      <c r="Y21" s="9"/>
      <c r="Z21" s="9"/>
      <c r="AA21" s="9"/>
      <c r="AB21" s="9"/>
      <c r="AC21" s="9"/>
      <c r="AD21" s="9"/>
      <c r="AE21" s="9"/>
      <c r="AF21" s="9"/>
      <c r="AG21" s="9"/>
    </row>
    <row r="22" ht="15.75" customHeight="1">
      <c r="A22" s="12">
        <v>2018.0</v>
      </c>
      <c r="B22" s="13">
        <v>43374.0</v>
      </c>
      <c r="C22" s="14">
        <v>43465.0</v>
      </c>
      <c r="D22" s="12">
        <v>2200000.0</v>
      </c>
      <c r="E22" s="12">
        <v>221.0</v>
      </c>
      <c r="F22" s="12">
        <v>2210000.0</v>
      </c>
      <c r="G22" s="12" t="s">
        <v>63</v>
      </c>
      <c r="H22" s="12" t="s">
        <v>84</v>
      </c>
      <c r="I22" s="12" t="s">
        <v>85</v>
      </c>
      <c r="J22" s="12" t="s">
        <v>86</v>
      </c>
      <c r="K22" s="12" t="s">
        <v>87</v>
      </c>
      <c r="L22" s="12" t="s">
        <v>87</v>
      </c>
      <c r="M22" s="12" t="s">
        <v>88</v>
      </c>
      <c r="N22" s="12" t="s">
        <v>55</v>
      </c>
      <c r="O22" s="15" t="s">
        <v>70</v>
      </c>
      <c r="P22" s="12" t="s">
        <v>57</v>
      </c>
      <c r="Q22" s="13">
        <v>43493.0</v>
      </c>
      <c r="R22" s="13">
        <v>43493.0</v>
      </c>
      <c r="S22" s="12" t="s">
        <v>58</v>
      </c>
      <c r="T22" s="9"/>
      <c r="U22" s="9"/>
      <c r="V22" s="9"/>
      <c r="W22" s="9"/>
      <c r="X22" s="9"/>
      <c r="Y22" s="9"/>
      <c r="Z22" s="9"/>
      <c r="AA22" s="9"/>
      <c r="AB22" s="9"/>
      <c r="AC22" s="9"/>
      <c r="AD22" s="9"/>
      <c r="AE22" s="9"/>
      <c r="AF22" s="9"/>
      <c r="AG22" s="9"/>
    </row>
    <row r="23" ht="15.75" customHeight="1">
      <c r="A23" s="12">
        <v>2018.0</v>
      </c>
      <c r="B23" s="13">
        <v>43374.0</v>
      </c>
      <c r="C23" s="14">
        <v>43465.0</v>
      </c>
      <c r="D23" s="12">
        <v>2100000.0</v>
      </c>
      <c r="E23" s="12">
        <v>211.0</v>
      </c>
      <c r="F23" s="12">
        <v>2112000.0</v>
      </c>
      <c r="G23" s="12" t="s">
        <v>89</v>
      </c>
      <c r="H23" s="12" t="s">
        <v>54</v>
      </c>
      <c r="I23" s="12" t="s">
        <v>90</v>
      </c>
      <c r="J23" s="12" t="s">
        <v>54</v>
      </c>
      <c r="K23" s="12" t="s">
        <v>90</v>
      </c>
      <c r="L23" s="12" t="s">
        <v>90</v>
      </c>
      <c r="M23" s="12" t="s">
        <v>90</v>
      </c>
      <c r="N23" s="12" t="s">
        <v>55</v>
      </c>
      <c r="O23" s="15" t="s">
        <v>70</v>
      </c>
      <c r="P23" s="12" t="s">
        <v>57</v>
      </c>
      <c r="Q23" s="13">
        <v>43493.0</v>
      </c>
      <c r="R23" s="13">
        <v>43493.0</v>
      </c>
      <c r="S23" s="12" t="s">
        <v>58</v>
      </c>
      <c r="T23" s="9"/>
      <c r="U23" s="9"/>
      <c r="V23" s="9"/>
      <c r="W23" s="9"/>
      <c r="X23" s="9"/>
      <c r="Y23" s="9"/>
      <c r="Z23" s="9"/>
      <c r="AA23" s="9"/>
      <c r="AB23" s="9"/>
      <c r="AC23" s="9"/>
      <c r="AD23" s="9"/>
      <c r="AE23" s="9"/>
      <c r="AF23" s="9"/>
      <c r="AG23" s="9"/>
    </row>
    <row r="24" ht="15.75" customHeight="1">
      <c r="A24" s="12">
        <v>2019.0</v>
      </c>
      <c r="B24" s="13">
        <v>43556.0</v>
      </c>
      <c r="C24" s="14">
        <v>43646.0</v>
      </c>
      <c r="D24" s="12">
        <v>2100000.0</v>
      </c>
      <c r="E24" s="12">
        <v>211.0</v>
      </c>
      <c r="F24" s="12">
        <v>2111100.0</v>
      </c>
      <c r="G24" s="12" t="s">
        <v>53</v>
      </c>
      <c r="H24" s="12" t="s">
        <v>91</v>
      </c>
      <c r="I24" s="12" t="s">
        <v>92</v>
      </c>
      <c r="J24" s="12" t="s">
        <v>93</v>
      </c>
      <c r="K24" s="12" t="s">
        <v>94</v>
      </c>
      <c r="L24" s="12" t="s">
        <v>94</v>
      </c>
      <c r="M24" s="12" t="s">
        <v>95</v>
      </c>
      <c r="N24" s="12" t="s">
        <v>55</v>
      </c>
      <c r="O24" s="15" t="s">
        <v>96</v>
      </c>
      <c r="P24" s="12" t="s">
        <v>57</v>
      </c>
      <c r="Q24" s="13">
        <v>43668.0</v>
      </c>
      <c r="R24" s="13">
        <v>43668.0</v>
      </c>
      <c r="S24" s="12" t="s">
        <v>58</v>
      </c>
      <c r="T24" s="9"/>
      <c r="U24" s="9"/>
      <c r="V24" s="9"/>
      <c r="W24" s="9"/>
      <c r="X24" s="9"/>
      <c r="Y24" s="9"/>
      <c r="Z24" s="9"/>
      <c r="AA24" s="9"/>
      <c r="AB24" s="9"/>
      <c r="AC24" s="9"/>
      <c r="AD24" s="9"/>
      <c r="AE24" s="9"/>
      <c r="AF24" s="9"/>
      <c r="AG24" s="9"/>
    </row>
    <row r="25" ht="15.75" customHeight="1">
      <c r="A25" s="12">
        <v>2019.0</v>
      </c>
      <c r="B25" s="13">
        <v>43556.0</v>
      </c>
      <c r="C25" s="14">
        <v>43646.0</v>
      </c>
      <c r="D25" s="12">
        <v>2100000.0</v>
      </c>
      <c r="E25" s="12">
        <v>212.0</v>
      </c>
      <c r="F25" s="12">
        <v>2112000.0</v>
      </c>
      <c r="G25" s="12" t="s">
        <v>59</v>
      </c>
      <c r="H25" s="12" t="s">
        <v>97</v>
      </c>
      <c r="I25" s="12" t="s">
        <v>98</v>
      </c>
      <c r="J25" s="12" t="s">
        <v>99</v>
      </c>
      <c r="K25" s="12" t="s">
        <v>100</v>
      </c>
      <c r="L25" s="12" t="s">
        <v>100</v>
      </c>
      <c r="M25" s="12" t="s">
        <v>101</v>
      </c>
      <c r="N25" s="12" t="s">
        <v>55</v>
      </c>
      <c r="O25" s="15" t="s">
        <v>96</v>
      </c>
      <c r="P25" s="12" t="s">
        <v>57</v>
      </c>
      <c r="Q25" s="13">
        <v>43668.0</v>
      </c>
      <c r="R25" s="13">
        <v>43668.0</v>
      </c>
      <c r="S25" s="12" t="s">
        <v>58</v>
      </c>
      <c r="T25" s="9"/>
      <c r="U25" s="9"/>
      <c r="V25" s="9"/>
      <c r="W25" s="9"/>
      <c r="X25" s="9"/>
      <c r="Y25" s="9"/>
      <c r="Z25" s="9"/>
      <c r="AA25" s="9"/>
      <c r="AB25" s="9"/>
      <c r="AC25" s="9"/>
      <c r="AD25" s="9"/>
      <c r="AE25" s="9"/>
      <c r="AF25" s="9"/>
      <c r="AG25" s="9"/>
    </row>
    <row r="26" ht="15.75" customHeight="1">
      <c r="A26" s="12">
        <v>2019.0</v>
      </c>
      <c r="B26" s="13">
        <v>43556.0</v>
      </c>
      <c r="C26" s="14">
        <v>43646.0</v>
      </c>
      <c r="D26" s="12">
        <v>2100000.0</v>
      </c>
      <c r="E26" s="12">
        <v>215.0</v>
      </c>
      <c r="F26" s="12">
        <v>2151300.0</v>
      </c>
      <c r="G26" s="12" t="s">
        <v>60</v>
      </c>
      <c r="H26" s="12" t="s">
        <v>102</v>
      </c>
      <c r="I26" s="12" t="s">
        <v>103</v>
      </c>
      <c r="J26" s="12" t="s">
        <v>54</v>
      </c>
      <c r="K26" s="12" t="s">
        <v>54</v>
      </c>
      <c r="L26" s="12" t="s">
        <v>54</v>
      </c>
      <c r="M26" s="12" t="s">
        <v>54</v>
      </c>
      <c r="N26" s="12" t="s">
        <v>55</v>
      </c>
      <c r="O26" s="15" t="s">
        <v>96</v>
      </c>
      <c r="P26" s="12" t="s">
        <v>57</v>
      </c>
      <c r="Q26" s="13">
        <v>43668.0</v>
      </c>
      <c r="R26" s="13">
        <v>43668.0</v>
      </c>
      <c r="S26" s="12" t="s">
        <v>58</v>
      </c>
      <c r="T26" s="9"/>
      <c r="U26" s="9"/>
      <c r="V26" s="9"/>
      <c r="W26" s="9"/>
      <c r="X26" s="9"/>
      <c r="Y26" s="9"/>
      <c r="Z26" s="9"/>
      <c r="AA26" s="9"/>
      <c r="AB26" s="9"/>
      <c r="AC26" s="9"/>
      <c r="AD26" s="9"/>
      <c r="AE26" s="9"/>
      <c r="AF26" s="9"/>
      <c r="AG26" s="9"/>
    </row>
    <row r="27" ht="15.75" customHeight="1">
      <c r="A27" s="12">
        <v>2019.0</v>
      </c>
      <c r="B27" s="13">
        <v>43556.0</v>
      </c>
      <c r="C27" s="14">
        <v>43646.0</v>
      </c>
      <c r="D27" s="12">
        <v>2200000.0</v>
      </c>
      <c r="E27" s="12">
        <v>222.0</v>
      </c>
      <c r="F27" s="12">
        <v>2225300.0</v>
      </c>
      <c r="G27" s="12" t="s">
        <v>62</v>
      </c>
      <c r="H27" s="12" t="s">
        <v>104</v>
      </c>
      <c r="I27" s="12" t="s">
        <v>105</v>
      </c>
      <c r="J27" s="12" t="s">
        <v>54</v>
      </c>
      <c r="K27" s="12" t="s">
        <v>106</v>
      </c>
      <c r="L27" s="12" t="s">
        <v>106</v>
      </c>
      <c r="M27" s="12" t="s">
        <v>106</v>
      </c>
      <c r="N27" s="12" t="s">
        <v>55</v>
      </c>
      <c r="O27" s="15" t="s">
        <v>96</v>
      </c>
      <c r="P27" s="12" t="s">
        <v>57</v>
      </c>
      <c r="Q27" s="13">
        <v>43668.0</v>
      </c>
      <c r="R27" s="13">
        <v>43668.0</v>
      </c>
      <c r="S27" s="12" t="s">
        <v>58</v>
      </c>
      <c r="T27" s="9"/>
      <c r="U27" s="9"/>
      <c r="V27" s="9"/>
      <c r="W27" s="9"/>
      <c r="X27" s="9"/>
      <c r="Y27" s="9"/>
      <c r="Z27" s="9"/>
      <c r="AA27" s="9"/>
      <c r="AB27" s="9"/>
      <c r="AC27" s="9"/>
      <c r="AD27" s="9"/>
      <c r="AE27" s="9"/>
      <c r="AF27" s="9"/>
      <c r="AG27" s="9"/>
    </row>
    <row r="28" ht="15.75" customHeight="1">
      <c r="A28" s="12">
        <v>2019.0</v>
      </c>
      <c r="B28" s="13">
        <v>43556.0</v>
      </c>
      <c r="C28" s="14">
        <v>43646.0</v>
      </c>
      <c r="D28" s="12">
        <v>2200000.0</v>
      </c>
      <c r="E28" s="12">
        <v>221.0</v>
      </c>
      <c r="F28" s="12">
        <v>2210000.0</v>
      </c>
      <c r="G28" s="12" t="s">
        <v>63</v>
      </c>
      <c r="H28" s="12" t="s">
        <v>54</v>
      </c>
      <c r="I28" s="12" t="s">
        <v>107</v>
      </c>
      <c r="J28" s="12" t="s">
        <v>54</v>
      </c>
      <c r="K28" s="12" t="s">
        <v>108</v>
      </c>
      <c r="L28" s="12" t="s">
        <v>108</v>
      </c>
      <c r="M28" s="12" t="s">
        <v>108</v>
      </c>
      <c r="N28" s="12" t="s">
        <v>55</v>
      </c>
      <c r="O28" s="15" t="s">
        <v>96</v>
      </c>
      <c r="P28" s="12" t="s">
        <v>57</v>
      </c>
      <c r="Q28" s="13">
        <v>43668.0</v>
      </c>
      <c r="R28" s="13">
        <v>43668.0</v>
      </c>
      <c r="S28" s="12" t="s">
        <v>58</v>
      </c>
      <c r="T28" s="9"/>
      <c r="U28" s="9"/>
      <c r="V28" s="9"/>
      <c r="W28" s="9"/>
      <c r="X28" s="9"/>
      <c r="Y28" s="9"/>
      <c r="Z28" s="9"/>
      <c r="AA28" s="9"/>
      <c r="AB28" s="9"/>
      <c r="AC28" s="9"/>
      <c r="AD28" s="9"/>
      <c r="AE28" s="9"/>
      <c r="AF28" s="9"/>
      <c r="AG28" s="9"/>
    </row>
    <row r="29">
      <c r="A29" s="7">
        <v>2018.0</v>
      </c>
      <c r="B29" s="8">
        <v>43101.0</v>
      </c>
      <c r="C29" s="8">
        <v>43190.0</v>
      </c>
      <c r="D29" s="7">
        <v>2000.0</v>
      </c>
      <c r="E29" s="7">
        <v>2200.0</v>
      </c>
      <c r="F29" s="7">
        <v>251.0</v>
      </c>
      <c r="G29" s="7" t="s">
        <v>109</v>
      </c>
      <c r="H29" s="7">
        <v>1.8759148E7</v>
      </c>
      <c r="I29" s="7">
        <v>0.0</v>
      </c>
      <c r="J29" s="7">
        <v>0.0</v>
      </c>
      <c r="K29" s="7">
        <v>0.0</v>
      </c>
      <c r="L29" s="7">
        <v>0.0</v>
      </c>
      <c r="M29" s="7">
        <v>0.0</v>
      </c>
      <c r="N29" s="7" t="s">
        <v>110</v>
      </c>
      <c r="O29" s="11" t="s">
        <v>111</v>
      </c>
      <c r="P29" s="7" t="s">
        <v>112</v>
      </c>
      <c r="Q29" s="8">
        <v>43190.0</v>
      </c>
      <c r="R29" s="8">
        <v>43190.0</v>
      </c>
      <c r="S29" s="9"/>
      <c r="T29" s="9"/>
      <c r="U29" s="9"/>
      <c r="V29" s="9"/>
      <c r="W29" s="9"/>
      <c r="X29" s="9"/>
      <c r="Y29" s="9"/>
      <c r="Z29" s="9"/>
      <c r="AA29" s="9"/>
      <c r="AB29" s="9"/>
      <c r="AC29" s="9"/>
      <c r="AD29" s="9"/>
      <c r="AE29" s="9"/>
      <c r="AF29" s="9"/>
      <c r="AG29" s="9"/>
    </row>
    <row r="30">
      <c r="A30" s="7">
        <v>2018.0</v>
      </c>
      <c r="B30" s="8">
        <v>43101.0</v>
      </c>
      <c r="C30" s="8">
        <v>43190.0</v>
      </c>
      <c r="D30" s="7">
        <v>3000.0</v>
      </c>
      <c r="E30" s="7">
        <v>3200.0</v>
      </c>
      <c r="F30" s="7">
        <v>334.0</v>
      </c>
      <c r="G30" s="7" t="s">
        <v>113</v>
      </c>
      <c r="H30" s="7">
        <v>9860000.0</v>
      </c>
      <c r="I30" s="7">
        <v>0.0</v>
      </c>
      <c r="J30" s="7">
        <v>0.0</v>
      </c>
      <c r="K30" s="7">
        <v>0.0</v>
      </c>
      <c r="L30" s="7">
        <v>0.0</v>
      </c>
      <c r="M30" s="7">
        <v>0.0</v>
      </c>
      <c r="N30" s="7" t="s">
        <v>110</v>
      </c>
      <c r="O30" s="11" t="s">
        <v>111</v>
      </c>
      <c r="P30" s="7" t="s">
        <v>112</v>
      </c>
      <c r="Q30" s="8">
        <v>43190.0</v>
      </c>
      <c r="R30" s="8">
        <v>43190.0</v>
      </c>
      <c r="S30" s="9"/>
      <c r="T30" s="9"/>
      <c r="U30" s="9"/>
      <c r="V30" s="9"/>
      <c r="W30" s="9"/>
      <c r="X30" s="9"/>
      <c r="Y30" s="9"/>
      <c r="Z30" s="9"/>
      <c r="AA30" s="9"/>
      <c r="AB30" s="9"/>
      <c r="AC30" s="9"/>
      <c r="AD30" s="9"/>
      <c r="AE30" s="9"/>
      <c r="AF30" s="9"/>
      <c r="AG30" s="9"/>
    </row>
    <row r="31">
      <c r="A31" s="7">
        <v>2018.0</v>
      </c>
      <c r="B31" s="8">
        <v>43101.0</v>
      </c>
      <c r="C31" s="8">
        <v>43190.0</v>
      </c>
      <c r="D31" s="7">
        <v>5000.0</v>
      </c>
      <c r="E31" s="7">
        <v>5200.0</v>
      </c>
      <c r="F31" s="7">
        <v>511.0</v>
      </c>
      <c r="G31" s="7" t="s">
        <v>114</v>
      </c>
      <c r="H31" s="7">
        <v>5.4187415E7</v>
      </c>
      <c r="I31" s="7">
        <v>0.0</v>
      </c>
      <c r="J31" s="7">
        <v>0.0</v>
      </c>
      <c r="K31" s="7">
        <v>0.0</v>
      </c>
      <c r="L31" s="7">
        <v>0.0</v>
      </c>
      <c r="M31" s="7">
        <v>0.0</v>
      </c>
      <c r="N31" s="7" t="s">
        <v>110</v>
      </c>
      <c r="O31" s="11" t="s">
        <v>111</v>
      </c>
      <c r="P31" s="7" t="s">
        <v>112</v>
      </c>
      <c r="Q31" s="8">
        <v>43190.0</v>
      </c>
      <c r="R31" s="8">
        <v>43190.0</v>
      </c>
      <c r="S31" s="9"/>
      <c r="T31" s="9"/>
      <c r="U31" s="9"/>
      <c r="V31" s="9"/>
      <c r="W31" s="9"/>
      <c r="X31" s="9"/>
      <c r="Y31" s="9"/>
      <c r="Z31" s="9"/>
      <c r="AA31" s="9"/>
      <c r="AB31" s="9"/>
      <c r="AC31" s="9"/>
      <c r="AD31" s="9"/>
      <c r="AE31" s="9"/>
      <c r="AF31" s="9"/>
      <c r="AG31" s="9"/>
    </row>
    <row r="32" ht="15.75" customHeight="1">
      <c r="A32" s="7">
        <v>2018.0</v>
      </c>
      <c r="B32" s="8">
        <v>43101.0</v>
      </c>
      <c r="C32" s="8">
        <v>43190.0</v>
      </c>
      <c r="D32" s="7">
        <v>6000.0</v>
      </c>
      <c r="E32" s="7">
        <v>6200.0</v>
      </c>
      <c r="F32" s="7">
        <v>622.0</v>
      </c>
      <c r="G32" s="7" t="s">
        <v>115</v>
      </c>
      <c r="H32" s="7">
        <v>3.3757863E7</v>
      </c>
      <c r="I32" s="7">
        <v>0.0</v>
      </c>
      <c r="J32" s="7">
        <v>0.0</v>
      </c>
      <c r="K32" s="7">
        <v>0.0</v>
      </c>
      <c r="L32" s="7">
        <v>0.0</v>
      </c>
      <c r="M32" s="7">
        <v>0.0</v>
      </c>
      <c r="N32" s="7" t="s">
        <v>110</v>
      </c>
      <c r="O32" s="11" t="s">
        <v>111</v>
      </c>
      <c r="P32" s="7" t="s">
        <v>112</v>
      </c>
      <c r="Q32" s="17">
        <v>43647.0</v>
      </c>
      <c r="R32" s="17">
        <v>43738.0</v>
      </c>
      <c r="S32" s="18">
        <v>2000.0</v>
      </c>
      <c r="T32" s="18">
        <v>2200.0</v>
      </c>
      <c r="U32" s="18">
        <v>251.0</v>
      </c>
      <c r="V32" s="18" t="s">
        <v>109</v>
      </c>
      <c r="W32" s="18">
        <v>1.689348E7</v>
      </c>
      <c r="X32" s="18">
        <v>0.0</v>
      </c>
      <c r="Y32" s="18">
        <v>9263379.0</v>
      </c>
      <c r="Z32" s="18">
        <v>0.0</v>
      </c>
      <c r="AA32" s="18">
        <v>0.0</v>
      </c>
      <c r="AB32" s="18">
        <v>4848207.0</v>
      </c>
      <c r="AC32" s="18">
        <v>0.0</v>
      </c>
      <c r="AD32" s="19" t="s">
        <v>111</v>
      </c>
      <c r="AE32" s="20" t="s">
        <v>116</v>
      </c>
      <c r="AF32" s="21">
        <v>43738.0</v>
      </c>
      <c r="AG32" s="21">
        <v>43738.0</v>
      </c>
    </row>
    <row r="33" ht="15.75" customHeight="1">
      <c r="A33" s="7">
        <v>2018.0</v>
      </c>
      <c r="B33" s="8">
        <v>43191.0</v>
      </c>
      <c r="C33" s="8">
        <v>43281.0</v>
      </c>
      <c r="D33" s="7">
        <v>2000.0</v>
      </c>
      <c r="E33" s="7">
        <v>2200.0</v>
      </c>
      <c r="F33" s="7">
        <v>251.0</v>
      </c>
      <c r="G33" s="7" t="s">
        <v>109</v>
      </c>
      <c r="H33" s="7">
        <v>1.8759148E7</v>
      </c>
      <c r="I33" s="7">
        <v>0.0</v>
      </c>
      <c r="J33" s="7">
        <v>0.0</v>
      </c>
      <c r="K33" s="7">
        <v>0.0</v>
      </c>
      <c r="L33" s="7">
        <v>0.0</v>
      </c>
      <c r="M33" s="7">
        <v>0.0</v>
      </c>
      <c r="N33" s="7">
        <v>0.0</v>
      </c>
      <c r="O33" s="11" t="s">
        <v>111</v>
      </c>
      <c r="P33" s="7" t="s">
        <v>112</v>
      </c>
      <c r="Q33" s="17">
        <v>43647.0</v>
      </c>
      <c r="R33" s="17">
        <v>43738.0</v>
      </c>
      <c r="S33" s="18">
        <v>3000.0</v>
      </c>
      <c r="T33" s="18">
        <v>3200.0</v>
      </c>
      <c r="U33" s="18">
        <v>334.0</v>
      </c>
      <c r="V33" s="18" t="s">
        <v>113</v>
      </c>
      <c r="W33" s="18">
        <v>6173425.0</v>
      </c>
      <c r="X33" s="18">
        <v>0.0</v>
      </c>
      <c r="Y33" s="18">
        <v>1340000.0</v>
      </c>
      <c r="Z33" s="18">
        <v>0.0</v>
      </c>
      <c r="AA33" s="18">
        <v>0.0</v>
      </c>
      <c r="AB33" s="18">
        <v>1340000.0</v>
      </c>
      <c r="AC33" s="18">
        <v>0.0</v>
      </c>
      <c r="AD33" s="19" t="s">
        <v>111</v>
      </c>
      <c r="AE33" s="20" t="s">
        <v>116</v>
      </c>
      <c r="AF33" s="21">
        <v>43738.0</v>
      </c>
      <c r="AG33" s="21">
        <v>43738.0</v>
      </c>
    </row>
    <row r="34" ht="15.75" customHeight="1">
      <c r="A34" s="7">
        <v>2018.0</v>
      </c>
      <c r="B34" s="8">
        <v>43191.0</v>
      </c>
      <c r="C34" s="8">
        <v>43281.0</v>
      </c>
      <c r="D34" s="7">
        <v>3000.0</v>
      </c>
      <c r="E34" s="7">
        <v>3200.0</v>
      </c>
      <c r="F34" s="7">
        <v>334.0</v>
      </c>
      <c r="G34" s="7" t="s">
        <v>113</v>
      </c>
      <c r="H34" s="7">
        <v>9860000.0</v>
      </c>
      <c r="I34" s="7">
        <v>0.0</v>
      </c>
      <c r="J34" s="7">
        <v>0.0</v>
      </c>
      <c r="K34" s="7">
        <v>0.0</v>
      </c>
      <c r="L34" s="7">
        <v>0.0</v>
      </c>
      <c r="M34" s="7">
        <v>0.0</v>
      </c>
      <c r="N34" s="7">
        <v>0.0</v>
      </c>
      <c r="O34" s="11" t="s">
        <v>111</v>
      </c>
      <c r="P34" s="7" t="s">
        <v>112</v>
      </c>
      <c r="Q34" s="17">
        <v>43647.0</v>
      </c>
      <c r="R34" s="17">
        <v>43738.0</v>
      </c>
      <c r="S34" s="18">
        <v>5000.0</v>
      </c>
      <c r="T34" s="18">
        <v>5200.0</v>
      </c>
      <c r="U34" s="18">
        <v>511.0</v>
      </c>
      <c r="V34" s="18" t="s">
        <v>117</v>
      </c>
      <c r="W34" s="18">
        <v>3.7438919E7</v>
      </c>
      <c r="X34" s="18">
        <v>0.0</v>
      </c>
      <c r="Y34" s="18">
        <v>8927324.0</v>
      </c>
      <c r="Z34" s="18">
        <v>0.0</v>
      </c>
      <c r="AA34" s="18">
        <v>0.0</v>
      </c>
      <c r="AB34" s="18">
        <v>8938374.0</v>
      </c>
      <c r="AC34" s="18">
        <v>0.0</v>
      </c>
      <c r="AD34" s="19" t="s">
        <v>111</v>
      </c>
      <c r="AE34" s="20" t="s">
        <v>116</v>
      </c>
      <c r="AF34" s="21">
        <v>43738.0</v>
      </c>
      <c r="AG34" s="21">
        <v>43738.0</v>
      </c>
    </row>
    <row r="35" ht="15.75" customHeight="1">
      <c r="A35" s="7">
        <v>2018.0</v>
      </c>
      <c r="B35" s="8">
        <v>43191.0</v>
      </c>
      <c r="C35" s="8">
        <v>43281.0</v>
      </c>
      <c r="D35" s="7">
        <v>5000.0</v>
      </c>
      <c r="E35" s="7">
        <v>5200.0</v>
      </c>
      <c r="F35" s="7">
        <v>511.0</v>
      </c>
      <c r="G35" s="7" t="s">
        <v>114</v>
      </c>
      <c r="H35" s="7">
        <v>5.4187415E7</v>
      </c>
      <c r="I35" s="7">
        <v>0.0</v>
      </c>
      <c r="J35" s="7">
        <v>0.0</v>
      </c>
      <c r="K35" s="7">
        <v>0.0</v>
      </c>
      <c r="L35" s="7">
        <v>0.0</v>
      </c>
      <c r="M35" s="7">
        <v>0.0</v>
      </c>
      <c r="N35" s="7">
        <v>0.0</v>
      </c>
      <c r="O35" s="11" t="s">
        <v>111</v>
      </c>
      <c r="P35" s="7" t="s">
        <v>112</v>
      </c>
      <c r="Q35" s="8">
        <v>43191.0</v>
      </c>
      <c r="R35" s="8">
        <v>43281.0</v>
      </c>
      <c r="S35" s="9"/>
      <c r="T35" s="9"/>
      <c r="U35" s="9"/>
      <c r="V35" s="9"/>
      <c r="W35" s="9"/>
      <c r="X35" s="9"/>
      <c r="Y35" s="9"/>
      <c r="Z35" s="9"/>
      <c r="AA35" s="9"/>
      <c r="AB35" s="9"/>
      <c r="AC35" s="9"/>
      <c r="AD35" s="9"/>
      <c r="AE35" s="9"/>
      <c r="AF35" s="9"/>
      <c r="AG35" s="9"/>
    </row>
    <row r="36" ht="15.75" customHeight="1">
      <c r="A36" s="7">
        <v>2018.0</v>
      </c>
      <c r="B36" s="8">
        <v>43191.0</v>
      </c>
      <c r="C36" s="8">
        <v>43281.0</v>
      </c>
      <c r="D36" s="7">
        <v>6000.0</v>
      </c>
      <c r="E36" s="7">
        <v>6200.0</v>
      </c>
      <c r="F36" s="7">
        <v>622.0</v>
      </c>
      <c r="G36" s="7" t="s">
        <v>115</v>
      </c>
      <c r="H36" s="7">
        <v>3.3757863E7</v>
      </c>
      <c r="I36" s="7">
        <v>0.0</v>
      </c>
      <c r="J36" s="7">
        <v>0.0</v>
      </c>
      <c r="K36" s="7">
        <v>0.0</v>
      </c>
      <c r="L36" s="7">
        <v>0.0</v>
      </c>
      <c r="M36" s="7">
        <v>9873359.0</v>
      </c>
      <c r="N36" s="7">
        <v>0.0</v>
      </c>
      <c r="O36" s="11" t="s">
        <v>111</v>
      </c>
      <c r="P36" s="7" t="s">
        <v>112</v>
      </c>
      <c r="Q36" s="8">
        <v>43191.0</v>
      </c>
      <c r="R36" s="8">
        <v>43281.0</v>
      </c>
      <c r="S36" s="9"/>
      <c r="T36" s="9"/>
      <c r="U36" s="9"/>
      <c r="V36" s="9"/>
      <c r="W36" s="9"/>
      <c r="X36" s="9"/>
      <c r="Y36" s="9"/>
      <c r="Z36" s="9"/>
      <c r="AA36" s="9"/>
      <c r="AB36" s="9"/>
      <c r="AC36" s="9"/>
      <c r="AD36" s="9"/>
      <c r="AE36" s="9"/>
      <c r="AF36" s="9"/>
      <c r="AG36" s="9"/>
    </row>
    <row r="37" ht="15.75" customHeight="1">
      <c r="A37" s="12">
        <v>2018.0</v>
      </c>
      <c r="B37" s="16">
        <v>43282.0</v>
      </c>
      <c r="C37" s="16">
        <v>43373.0</v>
      </c>
      <c r="D37" s="12">
        <v>2000.0</v>
      </c>
      <c r="E37" s="12">
        <v>2200.0</v>
      </c>
      <c r="F37" s="12">
        <v>251.0</v>
      </c>
      <c r="G37" s="12" t="s">
        <v>109</v>
      </c>
      <c r="H37" s="12">
        <v>1.8759148E7</v>
      </c>
      <c r="I37" s="12">
        <v>0.0</v>
      </c>
      <c r="J37" s="12">
        <v>0.0</v>
      </c>
      <c r="K37" s="12">
        <v>0.0</v>
      </c>
      <c r="L37" s="12">
        <v>0.0</v>
      </c>
      <c r="M37" s="12">
        <v>390050.0</v>
      </c>
      <c r="N37" s="12">
        <v>0.0</v>
      </c>
      <c r="O37" s="15" t="s">
        <v>111</v>
      </c>
      <c r="P37" s="7" t="s">
        <v>112</v>
      </c>
      <c r="Q37" s="16">
        <v>43282.0</v>
      </c>
      <c r="R37" s="16">
        <v>43373.0</v>
      </c>
      <c r="S37" s="9"/>
      <c r="T37" s="9"/>
      <c r="U37" s="9"/>
      <c r="V37" s="9"/>
      <c r="W37" s="9"/>
      <c r="X37" s="9"/>
      <c r="Y37" s="9"/>
      <c r="Z37" s="9"/>
      <c r="AA37" s="9"/>
      <c r="AB37" s="9"/>
      <c r="AC37" s="9"/>
      <c r="AD37" s="9"/>
      <c r="AE37" s="9"/>
      <c r="AF37" s="9"/>
      <c r="AG37" s="9"/>
    </row>
    <row r="38" ht="15.75" customHeight="1">
      <c r="A38" s="12">
        <v>2018.0</v>
      </c>
      <c r="B38" s="16">
        <v>43282.0</v>
      </c>
      <c r="C38" s="16">
        <v>43373.0</v>
      </c>
      <c r="D38" s="12">
        <v>3000.0</v>
      </c>
      <c r="E38" s="12">
        <v>3200.0</v>
      </c>
      <c r="F38" s="12">
        <v>334.0</v>
      </c>
      <c r="G38" s="12" t="s">
        <v>113</v>
      </c>
      <c r="H38" s="12">
        <v>9860000.0</v>
      </c>
      <c r="I38" s="12">
        <v>0.0</v>
      </c>
      <c r="J38" s="12">
        <v>0.0</v>
      </c>
      <c r="K38" s="12">
        <v>0.0</v>
      </c>
      <c r="L38" s="12">
        <v>0.0</v>
      </c>
      <c r="M38" s="12">
        <v>7269854.0</v>
      </c>
      <c r="N38" s="12">
        <v>0.0</v>
      </c>
      <c r="O38" s="15" t="s">
        <v>111</v>
      </c>
      <c r="P38" s="7" t="s">
        <v>112</v>
      </c>
      <c r="Q38" s="16">
        <v>43282.0</v>
      </c>
      <c r="R38" s="16">
        <v>43373.0</v>
      </c>
      <c r="S38" s="9"/>
      <c r="T38" s="9"/>
      <c r="U38" s="9"/>
      <c r="V38" s="9"/>
      <c r="W38" s="9"/>
      <c r="X38" s="9"/>
      <c r="Y38" s="9"/>
      <c r="Z38" s="9"/>
      <c r="AA38" s="9"/>
      <c r="AB38" s="9"/>
      <c r="AC38" s="9"/>
      <c r="AD38" s="9"/>
      <c r="AE38" s="9"/>
      <c r="AF38" s="9"/>
      <c r="AG38" s="9"/>
    </row>
    <row r="39" ht="15.75" customHeight="1">
      <c r="A39" s="12">
        <v>2018.0</v>
      </c>
      <c r="B39" s="16">
        <v>43282.0</v>
      </c>
      <c r="C39" s="16">
        <v>43373.0</v>
      </c>
      <c r="D39" s="12">
        <v>5000.0</v>
      </c>
      <c r="E39" s="12">
        <v>5200.0</v>
      </c>
      <c r="F39" s="12">
        <v>511.0</v>
      </c>
      <c r="G39" s="12" t="s">
        <v>117</v>
      </c>
      <c r="H39" s="12">
        <v>5.4187415E7</v>
      </c>
      <c r="I39" s="12">
        <v>0.0</v>
      </c>
      <c r="J39" s="12">
        <v>0.0</v>
      </c>
      <c r="K39" s="12">
        <v>0.0</v>
      </c>
      <c r="L39" s="12">
        <v>0.0</v>
      </c>
      <c r="M39" s="12">
        <v>3.9696316E7</v>
      </c>
      <c r="N39" s="12">
        <v>0.0</v>
      </c>
      <c r="O39" s="15" t="s">
        <v>111</v>
      </c>
      <c r="P39" s="7" t="s">
        <v>112</v>
      </c>
      <c r="Q39" s="16">
        <v>43282.0</v>
      </c>
      <c r="R39" s="16">
        <v>43373.0</v>
      </c>
      <c r="S39" s="9"/>
      <c r="T39" s="9"/>
      <c r="U39" s="9"/>
      <c r="V39" s="9"/>
      <c r="W39" s="9"/>
      <c r="X39" s="9"/>
      <c r="Y39" s="9"/>
      <c r="Z39" s="9"/>
      <c r="AA39" s="9"/>
      <c r="AB39" s="9"/>
      <c r="AC39" s="9"/>
      <c r="AD39" s="9"/>
      <c r="AE39" s="9"/>
      <c r="AF39" s="9"/>
      <c r="AG39" s="9"/>
    </row>
    <row r="40" ht="15.75" customHeight="1">
      <c r="A40" s="12">
        <v>2018.0</v>
      </c>
      <c r="B40" s="16">
        <v>43282.0</v>
      </c>
      <c r="C40" s="16">
        <v>43373.0</v>
      </c>
      <c r="D40" s="12">
        <v>6000.0</v>
      </c>
      <c r="E40" s="12">
        <v>6200.0</v>
      </c>
      <c r="F40" s="12">
        <v>622.0</v>
      </c>
      <c r="G40" s="12" t="s">
        <v>118</v>
      </c>
      <c r="H40" s="12">
        <v>3.3757863E7</v>
      </c>
      <c r="I40" s="12">
        <v>0.0</v>
      </c>
      <c r="J40" s="12">
        <v>0.0</v>
      </c>
      <c r="K40" s="12">
        <v>0.0</v>
      </c>
      <c r="L40" s="12">
        <v>0.0</v>
      </c>
      <c r="M40" s="12">
        <v>1.7113919E7</v>
      </c>
      <c r="N40" s="12">
        <v>0.0</v>
      </c>
      <c r="O40" s="15" t="s">
        <v>111</v>
      </c>
      <c r="P40" s="7" t="s">
        <v>112</v>
      </c>
      <c r="Q40" s="17">
        <v>43647.0</v>
      </c>
      <c r="R40" s="17">
        <v>43738.0</v>
      </c>
      <c r="S40" s="18">
        <v>2000.0</v>
      </c>
      <c r="T40" s="18">
        <v>2200.0</v>
      </c>
      <c r="U40" s="18">
        <v>251.0</v>
      </c>
      <c r="V40" s="18" t="s">
        <v>109</v>
      </c>
      <c r="W40" s="18">
        <v>1.689348E7</v>
      </c>
      <c r="X40" s="18">
        <v>0.0</v>
      </c>
      <c r="Y40" s="18">
        <v>9263379.0</v>
      </c>
      <c r="Z40" s="18">
        <v>0.0</v>
      </c>
      <c r="AA40" s="18">
        <v>0.0</v>
      </c>
      <c r="AB40" s="18">
        <v>4848207.0</v>
      </c>
      <c r="AC40" s="18">
        <v>0.0</v>
      </c>
      <c r="AD40" s="19" t="s">
        <v>111</v>
      </c>
      <c r="AE40" s="20" t="s">
        <v>116</v>
      </c>
      <c r="AF40" s="21">
        <v>43738.0</v>
      </c>
      <c r="AG40" s="21">
        <v>43738.0</v>
      </c>
    </row>
    <row r="41" ht="15.75" customHeight="1">
      <c r="A41" s="12">
        <v>2018.0</v>
      </c>
      <c r="B41" s="16">
        <v>43374.0</v>
      </c>
      <c r="C41" s="16">
        <v>43465.0</v>
      </c>
      <c r="D41" s="12">
        <v>2000.0</v>
      </c>
      <c r="E41" s="12">
        <v>2200.0</v>
      </c>
      <c r="F41" s="12">
        <v>251.0</v>
      </c>
      <c r="G41" s="12" t="s">
        <v>109</v>
      </c>
      <c r="H41" s="12">
        <v>1.8759148E7</v>
      </c>
      <c r="I41" s="12">
        <v>0.0</v>
      </c>
      <c r="J41" s="12">
        <v>0.0</v>
      </c>
      <c r="K41" s="12">
        <v>0.0</v>
      </c>
      <c r="L41" s="12">
        <v>0.0</v>
      </c>
      <c r="M41" s="12">
        <v>1.2328807E7</v>
      </c>
      <c r="N41" s="12">
        <v>0.0</v>
      </c>
      <c r="O41" s="15" t="s">
        <v>111</v>
      </c>
      <c r="P41" s="7" t="s">
        <v>112</v>
      </c>
      <c r="Q41" s="17">
        <v>43647.0</v>
      </c>
      <c r="R41" s="17">
        <v>43738.0</v>
      </c>
      <c r="S41" s="18">
        <v>3000.0</v>
      </c>
      <c r="T41" s="18">
        <v>3200.0</v>
      </c>
      <c r="U41" s="18">
        <v>334.0</v>
      </c>
      <c r="V41" s="18" t="s">
        <v>113</v>
      </c>
      <c r="W41" s="18">
        <v>6173425.0</v>
      </c>
      <c r="X41" s="18">
        <v>0.0</v>
      </c>
      <c r="Y41" s="18">
        <v>1340000.0</v>
      </c>
      <c r="Z41" s="18">
        <v>0.0</v>
      </c>
      <c r="AA41" s="18">
        <v>0.0</v>
      </c>
      <c r="AB41" s="18">
        <v>1340000.0</v>
      </c>
      <c r="AC41" s="18">
        <v>0.0</v>
      </c>
      <c r="AD41" s="19" t="s">
        <v>111</v>
      </c>
      <c r="AE41" s="20" t="s">
        <v>116</v>
      </c>
      <c r="AF41" s="21">
        <v>43738.0</v>
      </c>
      <c r="AG41" s="21">
        <v>43738.0</v>
      </c>
    </row>
    <row r="42" ht="15.75" customHeight="1">
      <c r="A42" s="12">
        <v>2018.0</v>
      </c>
      <c r="B42" s="16">
        <v>43374.0</v>
      </c>
      <c r="C42" s="16">
        <v>43465.0</v>
      </c>
      <c r="D42" s="12">
        <v>3000.0</v>
      </c>
      <c r="E42" s="12">
        <v>3200.0</v>
      </c>
      <c r="F42" s="12">
        <v>334.0</v>
      </c>
      <c r="G42" s="12" t="s">
        <v>113</v>
      </c>
      <c r="H42" s="12">
        <v>9860000.0</v>
      </c>
      <c r="I42" s="12">
        <v>0.0</v>
      </c>
      <c r="J42" s="12">
        <v>0.0</v>
      </c>
      <c r="K42" s="12">
        <v>0.0</v>
      </c>
      <c r="L42" s="12">
        <v>0.0</v>
      </c>
      <c r="M42" s="12">
        <v>9800978.0</v>
      </c>
      <c r="N42" s="12">
        <v>0.0</v>
      </c>
      <c r="O42" s="15" t="s">
        <v>111</v>
      </c>
      <c r="P42" s="7" t="s">
        <v>112</v>
      </c>
      <c r="Q42" s="17">
        <v>43647.0</v>
      </c>
      <c r="R42" s="17">
        <v>43738.0</v>
      </c>
      <c r="S42" s="18">
        <v>5000.0</v>
      </c>
      <c r="T42" s="18">
        <v>5200.0</v>
      </c>
      <c r="U42" s="18">
        <v>511.0</v>
      </c>
      <c r="V42" s="18" t="s">
        <v>117</v>
      </c>
      <c r="W42" s="18">
        <v>3.7438919E7</v>
      </c>
      <c r="X42" s="18">
        <v>0.0</v>
      </c>
      <c r="Y42" s="18">
        <v>8927324.0</v>
      </c>
      <c r="Z42" s="18">
        <v>0.0</v>
      </c>
      <c r="AA42" s="18">
        <v>0.0</v>
      </c>
      <c r="AB42" s="18">
        <v>8938374.0</v>
      </c>
      <c r="AC42" s="18">
        <v>0.0</v>
      </c>
      <c r="AD42" s="19" t="s">
        <v>111</v>
      </c>
      <c r="AE42" s="20" t="s">
        <v>116</v>
      </c>
      <c r="AF42" s="21">
        <v>43738.0</v>
      </c>
      <c r="AG42" s="21">
        <v>43738.0</v>
      </c>
    </row>
    <row r="43" ht="15.75" customHeight="1">
      <c r="A43" s="12">
        <v>2018.0</v>
      </c>
      <c r="B43" s="16">
        <v>43374.0</v>
      </c>
      <c r="C43" s="16">
        <v>43465.0</v>
      </c>
      <c r="D43" s="12">
        <v>5000.0</v>
      </c>
      <c r="E43" s="12">
        <v>5200.0</v>
      </c>
      <c r="F43" s="12">
        <v>511.0</v>
      </c>
      <c r="G43" s="12" t="s">
        <v>117</v>
      </c>
      <c r="H43" s="12">
        <v>5.4187415E7</v>
      </c>
      <c r="I43" s="12">
        <v>0.0</v>
      </c>
      <c r="J43" s="12">
        <v>0.0</v>
      </c>
      <c r="K43" s="12">
        <v>0.0</v>
      </c>
      <c r="L43" s="12">
        <v>0.0</v>
      </c>
      <c r="M43" s="12">
        <v>5.6489456E7</v>
      </c>
      <c r="N43" s="12">
        <v>0.0</v>
      </c>
      <c r="O43" s="15" t="s">
        <v>111</v>
      </c>
      <c r="P43" s="7" t="s">
        <v>112</v>
      </c>
      <c r="Q43" s="16">
        <v>43374.0</v>
      </c>
      <c r="R43" s="16">
        <v>43465.0</v>
      </c>
      <c r="S43" s="9"/>
      <c r="T43" s="9"/>
      <c r="U43" s="9"/>
      <c r="V43" s="9"/>
      <c r="W43" s="9"/>
      <c r="X43" s="9"/>
      <c r="Y43" s="9"/>
      <c r="Z43" s="9"/>
      <c r="AA43" s="9"/>
      <c r="AB43" s="9"/>
      <c r="AC43" s="9"/>
      <c r="AD43" s="9"/>
      <c r="AE43" s="9"/>
      <c r="AF43" s="9"/>
      <c r="AG43" s="9"/>
    </row>
    <row r="44" ht="15.75" customHeight="1">
      <c r="A44" s="12">
        <v>2018.0</v>
      </c>
      <c r="B44" s="16">
        <v>43374.0</v>
      </c>
      <c r="C44" s="16">
        <v>43465.0</v>
      </c>
      <c r="D44" s="12">
        <v>6000.0</v>
      </c>
      <c r="E44" s="12">
        <v>6200.0</v>
      </c>
      <c r="F44" s="12">
        <v>622.0</v>
      </c>
      <c r="G44" s="12" t="s">
        <v>118</v>
      </c>
      <c r="H44" s="12">
        <v>3.3757863E7</v>
      </c>
      <c r="I44" s="12">
        <v>0.0</v>
      </c>
      <c r="J44" s="12">
        <v>0.0</v>
      </c>
      <c r="K44" s="12">
        <v>0.0</v>
      </c>
      <c r="L44" s="12">
        <v>0.0</v>
      </c>
      <c r="M44" s="12">
        <v>3.2911198E7</v>
      </c>
      <c r="N44" s="12">
        <v>0.0</v>
      </c>
      <c r="O44" s="15" t="s">
        <v>111</v>
      </c>
      <c r="P44" s="7" t="s">
        <v>112</v>
      </c>
      <c r="Q44" s="16">
        <v>43374.0</v>
      </c>
      <c r="R44" s="16">
        <v>43465.0</v>
      </c>
      <c r="S44" s="9"/>
      <c r="T44" s="9"/>
      <c r="U44" s="9"/>
      <c r="V44" s="9"/>
      <c r="W44" s="9"/>
      <c r="X44" s="9"/>
      <c r="Y44" s="9"/>
      <c r="Z44" s="9"/>
      <c r="AA44" s="9"/>
      <c r="AB44" s="9"/>
      <c r="AC44" s="9"/>
      <c r="AD44" s="9"/>
      <c r="AE44" s="9"/>
      <c r="AF44" s="9"/>
      <c r="AG44" s="9"/>
    </row>
    <row r="45" ht="15.75" customHeight="1">
      <c r="A45" s="12">
        <v>2019.0</v>
      </c>
      <c r="B45" s="13">
        <v>43466.0</v>
      </c>
      <c r="C45" s="13">
        <v>43555.0</v>
      </c>
      <c r="D45" s="12">
        <v>2000.0</v>
      </c>
      <c r="E45" s="12">
        <v>2200.0</v>
      </c>
      <c r="F45" s="12">
        <v>251.0</v>
      </c>
      <c r="G45" s="12" t="s">
        <v>109</v>
      </c>
      <c r="H45" s="12">
        <v>1.689348E7</v>
      </c>
      <c r="I45" s="12">
        <v>0.0</v>
      </c>
      <c r="J45" s="12">
        <v>0.0</v>
      </c>
      <c r="K45" s="12">
        <v>0.0</v>
      </c>
      <c r="L45" s="12">
        <v>0.0</v>
      </c>
      <c r="M45" s="12">
        <v>0.0</v>
      </c>
      <c r="N45" s="12">
        <v>0.0</v>
      </c>
      <c r="O45" s="15" t="s">
        <v>111</v>
      </c>
      <c r="P45" s="7" t="s">
        <v>112</v>
      </c>
      <c r="Q45" s="13">
        <v>43555.0</v>
      </c>
      <c r="R45" s="13">
        <v>43555.0</v>
      </c>
      <c r="S45" s="9"/>
      <c r="T45" s="9"/>
      <c r="U45" s="9"/>
      <c r="V45" s="9"/>
      <c r="W45" s="9"/>
      <c r="X45" s="9"/>
      <c r="Y45" s="9"/>
      <c r="Z45" s="9"/>
      <c r="AA45" s="9"/>
      <c r="AB45" s="9"/>
      <c r="AC45" s="9"/>
      <c r="AD45" s="9"/>
      <c r="AE45" s="9"/>
      <c r="AF45" s="9"/>
      <c r="AG45" s="9"/>
    </row>
    <row r="46" ht="15.75" customHeight="1">
      <c r="A46" s="12">
        <v>2019.0</v>
      </c>
      <c r="B46" s="13">
        <v>43466.0</v>
      </c>
      <c r="C46" s="13">
        <v>43555.0</v>
      </c>
      <c r="D46" s="12">
        <v>3000.0</v>
      </c>
      <c r="E46" s="12">
        <v>3200.0</v>
      </c>
      <c r="F46" s="12">
        <v>334.0</v>
      </c>
      <c r="G46" s="12" t="s">
        <v>113</v>
      </c>
      <c r="H46" s="12">
        <v>6173425.0</v>
      </c>
      <c r="I46" s="12">
        <v>0.0</v>
      </c>
      <c r="J46" s="12">
        <v>0.0</v>
      </c>
      <c r="K46" s="12">
        <v>0.0</v>
      </c>
      <c r="L46" s="12">
        <v>0.0</v>
      </c>
      <c r="M46" s="12">
        <v>0.0</v>
      </c>
      <c r="N46" s="12">
        <v>0.0</v>
      </c>
      <c r="O46" s="15" t="s">
        <v>111</v>
      </c>
      <c r="P46" s="7" t="s">
        <v>112</v>
      </c>
      <c r="Q46" s="13">
        <v>43555.0</v>
      </c>
      <c r="R46" s="13">
        <v>43555.0</v>
      </c>
      <c r="S46" s="9"/>
      <c r="T46" s="9"/>
      <c r="U46" s="9"/>
      <c r="V46" s="9"/>
      <c r="W46" s="9"/>
      <c r="X46" s="9"/>
      <c r="Y46" s="9"/>
      <c r="Z46" s="9"/>
      <c r="AA46" s="9"/>
      <c r="AB46" s="9"/>
      <c r="AC46" s="9"/>
      <c r="AD46" s="9"/>
      <c r="AE46" s="9"/>
      <c r="AF46" s="9"/>
      <c r="AG46" s="9"/>
    </row>
    <row r="47" ht="15.75" customHeight="1">
      <c r="A47" s="12">
        <v>2019.0</v>
      </c>
      <c r="B47" s="13">
        <v>43466.0</v>
      </c>
      <c r="C47" s="13">
        <v>43555.0</v>
      </c>
      <c r="D47" s="12">
        <v>5000.0</v>
      </c>
      <c r="E47" s="12">
        <v>5200.0</v>
      </c>
      <c r="F47" s="12">
        <v>511.0</v>
      </c>
      <c r="G47" s="12" t="s">
        <v>117</v>
      </c>
      <c r="H47" s="12">
        <v>3.7438919E7</v>
      </c>
      <c r="I47" s="12">
        <v>0.0</v>
      </c>
      <c r="J47" s="12">
        <v>0.0</v>
      </c>
      <c r="K47" s="12">
        <v>0.0</v>
      </c>
      <c r="L47" s="12">
        <v>0.0</v>
      </c>
      <c r="M47" s="12">
        <v>0.0</v>
      </c>
      <c r="N47" s="12">
        <v>0.0</v>
      </c>
      <c r="O47" s="15" t="s">
        <v>111</v>
      </c>
      <c r="P47" s="7" t="s">
        <v>112</v>
      </c>
      <c r="Q47" s="13">
        <v>43555.0</v>
      </c>
      <c r="R47" s="13">
        <v>43555.0</v>
      </c>
      <c r="S47" s="9"/>
      <c r="T47" s="9"/>
      <c r="U47" s="9"/>
      <c r="V47" s="9"/>
      <c r="W47" s="9"/>
      <c r="X47" s="9"/>
      <c r="Y47" s="9"/>
      <c r="Z47" s="9"/>
      <c r="AA47" s="9"/>
      <c r="AB47" s="9"/>
      <c r="AC47" s="9"/>
      <c r="AD47" s="9"/>
      <c r="AE47" s="9"/>
      <c r="AF47" s="9"/>
      <c r="AG47" s="9"/>
    </row>
    <row r="48" ht="15.75" customHeight="1">
      <c r="A48" s="12">
        <v>2019.0</v>
      </c>
      <c r="B48" s="13">
        <v>43556.0</v>
      </c>
      <c r="C48" s="13">
        <v>43646.0</v>
      </c>
      <c r="D48" s="12">
        <v>2000.0</v>
      </c>
      <c r="E48" s="12">
        <v>2200.0</v>
      </c>
      <c r="F48" s="12">
        <v>251.0</v>
      </c>
      <c r="G48" s="12" t="s">
        <v>109</v>
      </c>
      <c r="H48" s="12">
        <v>1.689348E7</v>
      </c>
      <c r="I48" s="12">
        <v>0.0</v>
      </c>
      <c r="J48" s="12">
        <v>0.0</v>
      </c>
      <c r="K48" s="12">
        <v>0.0</v>
      </c>
      <c r="L48" s="12">
        <v>0.0</v>
      </c>
      <c r="M48" s="12">
        <v>0.0</v>
      </c>
      <c r="N48" s="12">
        <v>0.0</v>
      </c>
      <c r="O48" s="15" t="s">
        <v>111</v>
      </c>
      <c r="P48" s="7" t="s">
        <v>112</v>
      </c>
      <c r="Q48" s="13">
        <v>43556.0</v>
      </c>
      <c r="R48" s="13">
        <v>43646.0</v>
      </c>
      <c r="S48" s="9"/>
      <c r="T48" s="9"/>
      <c r="U48" s="9"/>
      <c r="V48" s="9"/>
      <c r="W48" s="9"/>
      <c r="X48" s="9"/>
      <c r="Y48" s="9"/>
      <c r="Z48" s="9"/>
      <c r="AA48" s="9"/>
      <c r="AB48" s="9"/>
      <c r="AC48" s="9"/>
      <c r="AD48" s="9"/>
      <c r="AE48" s="9"/>
      <c r="AF48" s="9"/>
      <c r="AG48" s="9"/>
    </row>
    <row r="49" ht="15.75" customHeight="1">
      <c r="A49" s="12">
        <v>2019.0</v>
      </c>
      <c r="B49" s="13">
        <v>43556.0</v>
      </c>
      <c r="C49" s="13">
        <v>43646.0</v>
      </c>
      <c r="D49" s="12">
        <v>3000.0</v>
      </c>
      <c r="E49" s="12">
        <v>3200.0</v>
      </c>
      <c r="F49" s="12">
        <v>334.0</v>
      </c>
      <c r="G49" s="12" t="s">
        <v>113</v>
      </c>
      <c r="H49" s="12">
        <v>6173425.0</v>
      </c>
      <c r="I49" s="12">
        <v>0.0</v>
      </c>
      <c r="J49" s="12">
        <v>0.0</v>
      </c>
      <c r="K49" s="12">
        <v>0.0</v>
      </c>
      <c r="L49" s="12">
        <v>0.0</v>
      </c>
      <c r="M49" s="12">
        <v>0.0</v>
      </c>
      <c r="N49" s="12">
        <v>0.0</v>
      </c>
      <c r="O49" s="15" t="s">
        <v>111</v>
      </c>
      <c r="P49" s="7" t="s">
        <v>112</v>
      </c>
      <c r="Q49" s="13">
        <v>43556.0</v>
      </c>
      <c r="R49" s="13">
        <v>43646.0</v>
      </c>
      <c r="S49" s="9"/>
      <c r="T49" s="9"/>
      <c r="U49" s="9"/>
      <c r="V49" s="9"/>
      <c r="W49" s="9"/>
      <c r="X49" s="9"/>
      <c r="Y49" s="9"/>
      <c r="Z49" s="9"/>
      <c r="AA49" s="9"/>
      <c r="AB49" s="9"/>
      <c r="AC49" s="9"/>
      <c r="AD49" s="9"/>
      <c r="AE49" s="9"/>
      <c r="AF49" s="9"/>
      <c r="AG49" s="9"/>
    </row>
    <row r="50" ht="15.75" customHeight="1">
      <c r="A50" s="12">
        <v>2019.0</v>
      </c>
      <c r="B50" s="13">
        <v>43556.0</v>
      </c>
      <c r="C50" s="13">
        <v>43646.0</v>
      </c>
      <c r="D50" s="12">
        <v>5000.0</v>
      </c>
      <c r="E50" s="12">
        <v>5200.0</v>
      </c>
      <c r="F50" s="12">
        <v>511.0</v>
      </c>
      <c r="G50" s="12" t="s">
        <v>117</v>
      </c>
      <c r="H50" s="12">
        <v>3.7438919E7</v>
      </c>
      <c r="I50" s="12">
        <v>0.0</v>
      </c>
      <c r="J50" s="12">
        <v>0.0</v>
      </c>
      <c r="K50" s="12">
        <v>0.0</v>
      </c>
      <c r="L50" s="12">
        <v>0.0</v>
      </c>
      <c r="M50" s="12">
        <v>0.0</v>
      </c>
      <c r="N50" s="12">
        <v>0.0</v>
      </c>
      <c r="O50" s="15" t="s">
        <v>111</v>
      </c>
      <c r="P50" s="7" t="s">
        <v>112</v>
      </c>
      <c r="Q50" s="13">
        <v>43556.0</v>
      </c>
      <c r="R50" s="13">
        <v>43646.0</v>
      </c>
      <c r="S50" s="9"/>
      <c r="T50" s="9"/>
      <c r="U50" s="9"/>
      <c r="V50" s="9"/>
      <c r="W50" s="9"/>
      <c r="X50" s="9"/>
      <c r="Y50" s="9"/>
      <c r="Z50" s="9"/>
      <c r="AA50" s="9"/>
      <c r="AB50" s="9"/>
      <c r="AC50" s="9"/>
      <c r="AD50" s="9"/>
      <c r="AE50" s="9"/>
      <c r="AF50" s="9"/>
      <c r="AG50" s="9"/>
    </row>
    <row r="51" ht="15.75" customHeight="1">
      <c r="A51" s="12">
        <v>2019.0</v>
      </c>
      <c r="B51" s="13">
        <v>43647.0</v>
      </c>
      <c r="C51" s="13">
        <v>43738.0</v>
      </c>
      <c r="D51" s="12">
        <v>2000.0</v>
      </c>
      <c r="E51" s="12">
        <v>2200.0</v>
      </c>
      <c r="F51" s="12">
        <v>251.0</v>
      </c>
      <c r="G51" s="12" t="s">
        <v>109</v>
      </c>
      <c r="H51" s="12">
        <v>1.689348E7</v>
      </c>
      <c r="I51" s="12">
        <v>0.0</v>
      </c>
      <c r="J51" s="12">
        <v>9263379.0</v>
      </c>
      <c r="K51" s="12">
        <v>0.0</v>
      </c>
      <c r="L51" s="12">
        <v>0.0</v>
      </c>
      <c r="M51" s="12">
        <v>4848207.0</v>
      </c>
      <c r="N51" s="12">
        <v>0.0</v>
      </c>
      <c r="O51" s="15" t="s">
        <v>111</v>
      </c>
      <c r="P51" s="7" t="s">
        <v>112</v>
      </c>
      <c r="Q51" s="13">
        <v>43738.0</v>
      </c>
      <c r="R51" s="13">
        <v>43738.0</v>
      </c>
      <c r="S51" s="9"/>
      <c r="T51" s="9"/>
      <c r="U51" s="9"/>
      <c r="V51" s="9"/>
      <c r="W51" s="9"/>
      <c r="X51" s="9"/>
      <c r="Y51" s="9"/>
      <c r="Z51" s="9"/>
      <c r="AA51" s="9"/>
      <c r="AB51" s="9"/>
      <c r="AC51" s="9"/>
      <c r="AD51" s="9"/>
      <c r="AE51" s="9"/>
      <c r="AF51" s="9"/>
      <c r="AG51" s="9"/>
    </row>
    <row r="52" ht="15.75" customHeight="1">
      <c r="A52" s="12">
        <v>2019.0</v>
      </c>
      <c r="B52" s="13">
        <v>43647.0</v>
      </c>
      <c r="C52" s="13">
        <v>43738.0</v>
      </c>
      <c r="D52" s="12">
        <v>3000.0</v>
      </c>
      <c r="E52" s="12">
        <v>3200.0</v>
      </c>
      <c r="F52" s="12">
        <v>334.0</v>
      </c>
      <c r="G52" s="12" t="s">
        <v>113</v>
      </c>
      <c r="H52" s="12">
        <v>6173425.0</v>
      </c>
      <c r="I52" s="12">
        <v>0.0</v>
      </c>
      <c r="J52" s="12">
        <v>1340000.0</v>
      </c>
      <c r="K52" s="12">
        <v>0.0</v>
      </c>
      <c r="L52" s="12">
        <v>0.0</v>
      </c>
      <c r="M52" s="12">
        <v>1340000.0</v>
      </c>
      <c r="N52" s="12">
        <v>0.0</v>
      </c>
      <c r="O52" s="15" t="s">
        <v>111</v>
      </c>
      <c r="P52" s="7" t="s">
        <v>112</v>
      </c>
      <c r="Q52" s="13">
        <v>43738.0</v>
      </c>
      <c r="R52" s="13">
        <v>43738.0</v>
      </c>
      <c r="S52" s="9"/>
      <c r="T52" s="9"/>
      <c r="U52" s="9"/>
      <c r="V52" s="9"/>
      <c r="W52" s="9"/>
      <c r="X52" s="9"/>
      <c r="Y52" s="9"/>
      <c r="Z52" s="9"/>
      <c r="AA52" s="9"/>
      <c r="AB52" s="9"/>
      <c r="AC52" s="9"/>
      <c r="AD52" s="9"/>
      <c r="AE52" s="9"/>
      <c r="AF52" s="9"/>
      <c r="AG52" s="9"/>
    </row>
    <row r="53" ht="15.75" customHeight="1">
      <c r="A53" s="12">
        <v>2019.0</v>
      </c>
      <c r="B53" s="13">
        <v>43647.0</v>
      </c>
      <c r="C53" s="13">
        <v>43738.0</v>
      </c>
      <c r="D53" s="12">
        <v>5000.0</v>
      </c>
      <c r="E53" s="12">
        <v>5200.0</v>
      </c>
      <c r="F53" s="12">
        <v>511.0</v>
      </c>
      <c r="G53" s="12" t="s">
        <v>117</v>
      </c>
      <c r="H53" s="12">
        <v>3.7438919E7</v>
      </c>
      <c r="I53" s="12">
        <v>0.0</v>
      </c>
      <c r="J53" s="12">
        <v>8927324.0</v>
      </c>
      <c r="K53" s="12">
        <v>0.0</v>
      </c>
      <c r="L53" s="12">
        <v>0.0</v>
      </c>
      <c r="M53" s="12">
        <v>8938374.0</v>
      </c>
      <c r="N53" s="12">
        <v>0.0</v>
      </c>
      <c r="O53" s="15" t="s">
        <v>111</v>
      </c>
      <c r="P53" s="7" t="s">
        <v>112</v>
      </c>
      <c r="Q53" s="13">
        <v>43738.0</v>
      </c>
      <c r="R53" s="13">
        <v>43738.0</v>
      </c>
      <c r="S53" s="9"/>
      <c r="T53" s="9"/>
      <c r="U53" s="9"/>
      <c r="V53" s="9"/>
      <c r="W53" s="9"/>
      <c r="X53" s="9"/>
      <c r="Y53" s="9"/>
      <c r="Z53" s="9"/>
      <c r="AA53" s="9"/>
      <c r="AB53" s="9"/>
      <c r="AC53" s="9"/>
      <c r="AD53" s="9"/>
      <c r="AE53" s="9"/>
      <c r="AF53" s="9"/>
      <c r="AG53" s="9"/>
    </row>
    <row r="54" ht="15.75" customHeight="1">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row>
    <row r="55" ht="15.75"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row>
    <row r="56" ht="15.75" customHeight="1">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row>
    <row r="57" ht="15.75" customHeight="1">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row>
    <row r="58" ht="15.75" customHeight="1">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row>
    <row r="59" ht="15.75" customHeight="1">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row>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7">
    <mergeCell ref="A6:S6"/>
    <mergeCell ref="A2:C2"/>
    <mergeCell ref="D2:F2"/>
    <mergeCell ref="G2:I2"/>
    <mergeCell ref="A3:C3"/>
    <mergeCell ref="D3:F3"/>
    <mergeCell ref="G3:I3"/>
  </mergeCells>
  <hyperlinks>
    <hyperlink r:id="rId1" ref="O8"/>
    <hyperlink r:id="rId2" ref="O18"/>
    <hyperlink r:id="rId3" ref="O19"/>
    <hyperlink r:id="rId4" ref="O20"/>
    <hyperlink r:id="rId5" ref="O21"/>
    <hyperlink r:id="rId6" ref="O22"/>
    <hyperlink r:id="rId7" ref="O23"/>
    <hyperlink r:id="rId8" ref="O24"/>
    <hyperlink r:id="rId9" ref="O25"/>
    <hyperlink r:id="rId10" ref="O26"/>
    <hyperlink r:id="rId11" ref="O27"/>
    <hyperlink r:id="rId12" ref="O28"/>
    <hyperlink r:id="rId13" ref="O29"/>
    <hyperlink r:id="rId14" ref="O30"/>
    <hyperlink r:id="rId15" ref="O31"/>
    <hyperlink r:id="rId16" ref="O32"/>
    <hyperlink r:id="rId17" ref="AD32"/>
    <hyperlink r:id="rId18" ref="O33"/>
    <hyperlink r:id="rId19" ref="AD33"/>
    <hyperlink r:id="rId20" ref="O34"/>
    <hyperlink r:id="rId21" ref="AD34"/>
    <hyperlink r:id="rId22" ref="O35"/>
    <hyperlink r:id="rId23" ref="O36"/>
    <hyperlink r:id="rId24" ref="O37"/>
    <hyperlink r:id="rId25" ref="O38"/>
    <hyperlink r:id="rId26" ref="O39"/>
    <hyperlink r:id="rId27" ref="O40"/>
    <hyperlink r:id="rId28" ref="AD40"/>
    <hyperlink r:id="rId29" ref="O41"/>
    <hyperlink r:id="rId30" ref="AD41"/>
    <hyperlink r:id="rId31" ref="O42"/>
    <hyperlink r:id="rId32" ref="AD42"/>
    <hyperlink r:id="rId33" ref="O43"/>
    <hyperlink r:id="rId34" ref="O44"/>
    <hyperlink r:id="rId35" ref="O45"/>
    <hyperlink r:id="rId36" ref="O46"/>
    <hyperlink r:id="rId37" ref="O47"/>
    <hyperlink r:id="rId38" ref="O48"/>
    <hyperlink r:id="rId39" ref="O49"/>
    <hyperlink r:id="rId40" ref="O50"/>
    <hyperlink r:id="rId41" ref="O51"/>
    <hyperlink r:id="rId42" ref="O52"/>
    <hyperlink r:id="rId43" ref="O53"/>
  </hyperlinks>
  <printOptions/>
  <pageMargins bottom="0.75" footer="0.0" header="0.0" left="0.7" right="0.7" top="0.75"/>
  <pageSetup orientation="portrait"/>
  <drawing r:id="rId44"/>
</worksheet>
</file>